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kiria Estévez\Documents\FONDO AGUA\2018\CONVENIOS\convenios 2018\FORMULARIO DE INFORMES\"/>
    </mc:Choice>
  </mc:AlternateContent>
  <bookViews>
    <workbookView xWindow="360" yWindow="120" windowWidth="19320" windowHeight="9975" tabRatio="718"/>
  </bookViews>
  <sheets>
    <sheet name="Identificación" sheetId="4" r:id="rId1"/>
    <sheet name="Resumen" sheetId="5" r:id="rId2"/>
    <sheet name="Activ. y tareas del periodo" sheetId="6" r:id="rId3"/>
    <sheet name="Resultados" sheetId="7" r:id="rId4"/>
    <sheet name="Dificultades" sheetId="8" r:id="rId5"/>
    <sheet name="Informe Financiero" sheetId="1" r:id="rId6"/>
    <sheet name="lista participantes" sheetId="2" r:id="rId7"/>
    <sheet name="Hoja1" sheetId="9" r:id="rId8"/>
  </sheets>
  <externalReferences>
    <externalReference r:id="rId9"/>
    <externalReference r:id="rId10"/>
  </externalReferences>
  <definedNames>
    <definedName name="_Toc263071875" localSheetId="0">Identificación!$A$1</definedName>
    <definedName name="_Toc263071876" localSheetId="1">Resumen!$A$1</definedName>
    <definedName name="_Toc263071886" localSheetId="3">Resultados!$A$1</definedName>
    <definedName name="_xlnm.Print_Area" localSheetId="2">'Activ. y tareas del periodo'!$A$2:$Q$67</definedName>
    <definedName name="_xlnm.Print_Area" localSheetId="4">Dificultades!$A$1:$C$13</definedName>
    <definedName name="_xlnm.Print_Area" localSheetId="0">Identificación!$A$1:$C$31</definedName>
    <definedName name="_xlnm.Print_Area" localSheetId="5">'Informe Financiero'!$A$7:$L$108</definedName>
    <definedName name="_xlnm.Print_Area" localSheetId="6">'lista participantes'!$A$1:$F$22</definedName>
    <definedName name="_xlnm.Print_Area" localSheetId="3">Resultados!$A$1:$E$12</definedName>
    <definedName name="_xlnm.Print_Area" localSheetId="1">Resumen!$A$1:$B$6</definedName>
    <definedName name="_xlnm.Print_Titles" localSheetId="2">'Activ. y tareas del periodo'!$1:$3</definedName>
    <definedName name="_xlnm.Print_Titles" localSheetId="5">'Informe Financiero'!$7:$8</definedName>
  </definedNames>
  <calcPr calcId="162913"/>
</workbook>
</file>

<file path=xl/calcChain.xml><?xml version="1.0" encoding="utf-8"?>
<calcChain xmlns="http://schemas.openxmlformats.org/spreadsheetml/2006/main">
  <c r="F26" i="1" l="1"/>
  <c r="F27" i="1"/>
  <c r="L11" i="1"/>
  <c r="L12" i="1"/>
  <c r="L13" i="1"/>
  <c r="L14" i="1"/>
  <c r="L16" i="1"/>
  <c r="L17" i="1"/>
  <c r="L18" i="1"/>
  <c r="L19" i="1"/>
  <c r="L21" i="1"/>
  <c r="L22" i="1"/>
  <c r="L23" i="1"/>
  <c r="L26" i="1"/>
  <c r="L27" i="1"/>
  <c r="L28" i="1"/>
  <c r="L29" i="1"/>
  <c r="L31" i="1"/>
  <c r="L32" i="1"/>
  <c r="L33" i="1"/>
  <c r="L34" i="1"/>
  <c r="L36" i="1"/>
  <c r="L37" i="1"/>
  <c r="L38" i="1"/>
  <c r="L39" i="1"/>
  <c r="L41" i="1"/>
  <c r="L42" i="1"/>
  <c r="L43" i="1"/>
  <c r="L44" i="1"/>
  <c r="L47" i="1"/>
  <c r="L48" i="1"/>
  <c r="L49" i="1"/>
  <c r="L50" i="1"/>
  <c r="L52" i="1"/>
  <c r="L53" i="1"/>
  <c r="L54" i="1"/>
  <c r="L55" i="1"/>
  <c r="L57" i="1"/>
  <c r="L58" i="1"/>
  <c r="L59" i="1"/>
  <c r="L60" i="1"/>
  <c r="L62" i="1"/>
  <c r="L63" i="1"/>
  <c r="L64" i="1"/>
  <c r="L65" i="1"/>
  <c r="L68" i="1"/>
  <c r="L69" i="1"/>
  <c r="L70" i="1"/>
  <c r="L71" i="1"/>
  <c r="L73" i="1"/>
  <c r="L74" i="1"/>
  <c r="L75" i="1"/>
  <c r="L76" i="1"/>
  <c r="L78" i="1"/>
  <c r="L79" i="1"/>
  <c r="L80" i="1"/>
  <c r="L81" i="1"/>
  <c r="L83" i="1"/>
  <c r="L84" i="1"/>
  <c r="L85" i="1"/>
  <c r="L86" i="1"/>
  <c r="L89" i="1"/>
  <c r="L90" i="1"/>
  <c r="L91" i="1"/>
  <c r="L92" i="1"/>
  <c r="L94" i="1"/>
  <c r="L95" i="1"/>
  <c r="L96" i="1"/>
  <c r="L97" i="1"/>
  <c r="L99" i="1"/>
  <c r="L100" i="1"/>
  <c r="L101" i="1"/>
  <c r="L102" i="1"/>
  <c r="L104" i="1"/>
  <c r="L105" i="1"/>
  <c r="L106" i="1"/>
  <c r="L107" i="1"/>
  <c r="E10" i="1"/>
  <c r="E15" i="1"/>
  <c r="E20" i="1"/>
  <c r="E25" i="1"/>
  <c r="L25" i="1" s="1"/>
  <c r="E30" i="1"/>
  <c r="E35" i="1"/>
  <c r="E40" i="1"/>
  <c r="E46" i="1"/>
  <c r="E45" i="1" s="1"/>
  <c r="E51" i="1"/>
  <c r="E56" i="1"/>
  <c r="E61" i="1"/>
  <c r="E67" i="1"/>
  <c r="E66" i="1" s="1"/>
  <c r="E72" i="1"/>
  <c r="E77" i="1"/>
  <c r="E82" i="1"/>
  <c r="E88" i="1"/>
  <c r="E87" i="1" s="1"/>
  <c r="E93" i="1"/>
  <c r="E98" i="1"/>
  <c r="E103" i="1"/>
  <c r="A5" i="1"/>
  <c r="A3" i="1"/>
  <c r="A1" i="1"/>
  <c r="D105" i="1"/>
  <c r="F105" i="1" s="1"/>
  <c r="D106" i="1"/>
  <c r="F106" i="1" s="1"/>
  <c r="D107" i="1"/>
  <c r="F107" i="1" s="1"/>
  <c r="D104" i="1"/>
  <c r="F104" i="1" s="1"/>
  <c r="D100" i="1"/>
  <c r="F100" i="1" s="1"/>
  <c r="D101" i="1"/>
  <c r="F101" i="1"/>
  <c r="D102" i="1"/>
  <c r="F102" i="1" s="1"/>
  <c r="D99" i="1"/>
  <c r="F99" i="1" s="1"/>
  <c r="D95" i="1"/>
  <c r="F95" i="1" s="1"/>
  <c r="D96" i="1"/>
  <c r="F96" i="1"/>
  <c r="D97" i="1"/>
  <c r="F97" i="1" s="1"/>
  <c r="D94" i="1"/>
  <c r="F94" i="1" s="1"/>
  <c r="D90" i="1"/>
  <c r="F90" i="1" s="1"/>
  <c r="D91" i="1"/>
  <c r="F91" i="1"/>
  <c r="D92" i="1"/>
  <c r="F92" i="1" s="1"/>
  <c r="D89" i="1"/>
  <c r="F89" i="1" s="1"/>
  <c r="D84" i="1"/>
  <c r="F84" i="1" s="1"/>
  <c r="D85" i="1"/>
  <c r="F85" i="1"/>
  <c r="D86" i="1"/>
  <c r="F86" i="1" s="1"/>
  <c r="D83" i="1"/>
  <c r="F83" i="1" s="1"/>
  <c r="D79" i="1"/>
  <c r="F79" i="1" s="1"/>
  <c r="D80" i="1"/>
  <c r="F80" i="1"/>
  <c r="D81" i="1"/>
  <c r="F81" i="1" s="1"/>
  <c r="D78" i="1"/>
  <c r="F78" i="1" s="1"/>
  <c r="D74" i="1"/>
  <c r="F74" i="1" s="1"/>
  <c r="D75" i="1"/>
  <c r="F75" i="1"/>
  <c r="D76" i="1"/>
  <c r="F76" i="1" s="1"/>
  <c r="D73" i="1"/>
  <c r="F73" i="1" s="1"/>
  <c r="D69" i="1"/>
  <c r="F69" i="1" s="1"/>
  <c r="D70" i="1"/>
  <c r="F70" i="1"/>
  <c r="D71" i="1"/>
  <c r="F71" i="1" s="1"/>
  <c r="D68" i="1"/>
  <c r="F68" i="1" s="1"/>
  <c r="D63" i="1"/>
  <c r="F63" i="1" s="1"/>
  <c r="D64" i="1"/>
  <c r="F64" i="1"/>
  <c r="D65" i="1"/>
  <c r="F65" i="1" s="1"/>
  <c r="D62" i="1"/>
  <c r="F62" i="1" s="1"/>
  <c r="D58" i="1"/>
  <c r="F58" i="1" s="1"/>
  <c r="D59" i="1"/>
  <c r="F59" i="1"/>
  <c r="D60" i="1"/>
  <c r="F60" i="1" s="1"/>
  <c r="D57" i="1"/>
  <c r="F57" i="1" s="1"/>
  <c r="D53" i="1"/>
  <c r="F53" i="1" s="1"/>
  <c r="D54" i="1"/>
  <c r="F54" i="1"/>
  <c r="D55" i="1"/>
  <c r="F55" i="1" s="1"/>
  <c r="D52" i="1"/>
  <c r="F52" i="1" s="1"/>
  <c r="D48" i="1"/>
  <c r="F48" i="1" s="1"/>
  <c r="D49" i="1"/>
  <c r="F49" i="1"/>
  <c r="D50" i="1"/>
  <c r="F50" i="1" s="1"/>
  <c r="D47" i="1"/>
  <c r="F47" i="1" s="1"/>
  <c r="D42" i="1"/>
  <c r="F42" i="1" s="1"/>
  <c r="D43" i="1"/>
  <c r="F43" i="1"/>
  <c r="D44" i="1"/>
  <c r="F44" i="1" s="1"/>
  <c r="D41" i="1"/>
  <c r="F41" i="1" s="1"/>
  <c r="D37" i="1"/>
  <c r="F37" i="1" s="1"/>
  <c r="D38" i="1"/>
  <c r="F38" i="1"/>
  <c r="D39" i="1"/>
  <c r="D35" i="1" s="1"/>
  <c r="D36" i="1"/>
  <c r="F36" i="1" s="1"/>
  <c r="D32" i="1"/>
  <c r="F32" i="1"/>
  <c r="D33" i="1"/>
  <c r="F33" i="1" s="1"/>
  <c r="D34" i="1"/>
  <c r="F34" i="1" s="1"/>
  <c r="D31" i="1"/>
  <c r="F31" i="1" s="1"/>
  <c r="D28" i="1"/>
  <c r="D25" i="1"/>
  <c r="F28" i="1"/>
  <c r="D29" i="1"/>
  <c r="F29" i="1" s="1"/>
  <c r="C105" i="1"/>
  <c r="C106" i="1"/>
  <c r="C107" i="1"/>
  <c r="C104" i="1"/>
  <c r="C100" i="1"/>
  <c r="C101" i="1"/>
  <c r="C102" i="1"/>
  <c r="C99" i="1"/>
  <c r="C95" i="1"/>
  <c r="C96" i="1"/>
  <c r="C97" i="1"/>
  <c r="C94" i="1"/>
  <c r="C90" i="1"/>
  <c r="C91" i="1"/>
  <c r="C92" i="1"/>
  <c r="C89" i="1"/>
  <c r="C84" i="1"/>
  <c r="C85" i="1"/>
  <c r="C86" i="1"/>
  <c r="C83" i="1"/>
  <c r="C79" i="1"/>
  <c r="C80" i="1"/>
  <c r="C81" i="1"/>
  <c r="C78" i="1"/>
  <c r="C74" i="1"/>
  <c r="C75" i="1"/>
  <c r="C76" i="1"/>
  <c r="C73" i="1"/>
  <c r="C69" i="1"/>
  <c r="C70" i="1"/>
  <c r="C71" i="1"/>
  <c r="C68" i="1"/>
  <c r="C63" i="1"/>
  <c r="C64" i="1"/>
  <c r="C65" i="1"/>
  <c r="C62" i="1"/>
  <c r="C58" i="1"/>
  <c r="C59" i="1"/>
  <c r="C60" i="1"/>
  <c r="C57" i="1"/>
  <c r="C53" i="1"/>
  <c r="C54" i="1"/>
  <c r="C55" i="1"/>
  <c r="C52" i="1"/>
  <c r="C48" i="1"/>
  <c r="C49" i="1"/>
  <c r="C50" i="1"/>
  <c r="C47" i="1"/>
  <c r="C42" i="1"/>
  <c r="C43" i="1"/>
  <c r="C44" i="1"/>
  <c r="C41" i="1"/>
  <c r="C37" i="1"/>
  <c r="C38" i="1"/>
  <c r="C39" i="1"/>
  <c r="C36" i="1"/>
  <c r="C32" i="1"/>
  <c r="C33" i="1"/>
  <c r="C34" i="1"/>
  <c r="C31" i="1"/>
  <c r="C27" i="1"/>
  <c r="C28" i="1"/>
  <c r="C29" i="1"/>
  <c r="C26" i="1"/>
  <c r="B24" i="1"/>
  <c r="B40" i="1"/>
  <c r="B35" i="1"/>
  <c r="B30" i="1"/>
  <c r="B25" i="1"/>
  <c r="D22" i="1"/>
  <c r="F22" i="1" s="1"/>
  <c r="D23" i="1"/>
  <c r="F23" i="1"/>
  <c r="D21" i="1"/>
  <c r="F21" i="1" s="1"/>
  <c r="D17" i="1"/>
  <c r="F17" i="1" s="1"/>
  <c r="D18" i="1"/>
  <c r="F18" i="1" s="1"/>
  <c r="D19" i="1"/>
  <c r="F19" i="1"/>
  <c r="D16" i="1"/>
  <c r="D12" i="1"/>
  <c r="F12" i="1" s="1"/>
  <c r="D13" i="1"/>
  <c r="F13" i="1" s="1"/>
  <c r="D14" i="1"/>
  <c r="F14" i="1"/>
  <c r="D11" i="1"/>
  <c r="F11" i="1" s="1"/>
  <c r="A13" i="8"/>
  <c r="A11" i="8"/>
  <c r="A9" i="8"/>
  <c r="A7" i="8"/>
  <c r="C12" i="7"/>
  <c r="C10" i="7"/>
  <c r="C8" i="7"/>
  <c r="C6" i="7"/>
  <c r="A12" i="7"/>
  <c r="A10" i="7"/>
  <c r="A8" i="7"/>
  <c r="A6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5" i="6"/>
  <c r="D4" i="6"/>
  <c r="C64" i="6"/>
  <c r="C60" i="6"/>
  <c r="C56" i="6"/>
  <c r="C52" i="6"/>
  <c r="C48" i="6"/>
  <c r="C44" i="6"/>
  <c r="C40" i="6"/>
  <c r="C36" i="6"/>
  <c r="C32" i="6"/>
  <c r="C28" i="6"/>
  <c r="C24" i="6"/>
  <c r="C16" i="6"/>
  <c r="C12" i="6"/>
  <c r="C8" i="6"/>
  <c r="C4" i="6"/>
  <c r="B52" i="6"/>
  <c r="B36" i="6"/>
  <c r="B20" i="6"/>
  <c r="B4" i="6"/>
  <c r="C16" i="4"/>
  <c r="C15" i="4"/>
  <c r="C17" i="4" s="1"/>
  <c r="B7" i="4"/>
  <c r="B103" i="1"/>
  <c r="B98" i="1"/>
  <c r="B93" i="1"/>
  <c r="B88" i="1"/>
  <c r="B82" i="1"/>
  <c r="B77" i="1"/>
  <c r="B72" i="1"/>
  <c r="B67" i="1"/>
  <c r="B61" i="1"/>
  <c r="B56" i="1"/>
  <c r="B51" i="1"/>
  <c r="B46" i="1"/>
  <c r="B87" i="1"/>
  <c r="B66" i="1"/>
  <c r="B45" i="1"/>
  <c r="K35" i="1"/>
  <c r="J35" i="1"/>
  <c r="I35" i="1"/>
  <c r="I24" i="1" s="1"/>
  <c r="H35" i="1"/>
  <c r="K103" i="1"/>
  <c r="J103" i="1"/>
  <c r="I103" i="1"/>
  <c r="H103" i="1"/>
  <c r="K98" i="1"/>
  <c r="J98" i="1"/>
  <c r="I98" i="1"/>
  <c r="I87" i="1" s="1"/>
  <c r="H98" i="1"/>
  <c r="K93" i="1"/>
  <c r="J93" i="1"/>
  <c r="I93" i="1"/>
  <c r="L93" i="1" s="1"/>
  <c r="H93" i="1"/>
  <c r="K88" i="1"/>
  <c r="J88" i="1"/>
  <c r="J87" i="1" s="1"/>
  <c r="I88" i="1"/>
  <c r="H88" i="1"/>
  <c r="K82" i="1"/>
  <c r="J82" i="1"/>
  <c r="I82" i="1"/>
  <c r="H82" i="1"/>
  <c r="K77" i="1"/>
  <c r="J77" i="1"/>
  <c r="I77" i="1"/>
  <c r="H77" i="1"/>
  <c r="K72" i="1"/>
  <c r="J72" i="1"/>
  <c r="I72" i="1"/>
  <c r="H72" i="1"/>
  <c r="L72" i="1" s="1"/>
  <c r="K67" i="1"/>
  <c r="K66" i="1" s="1"/>
  <c r="J67" i="1"/>
  <c r="I67" i="1"/>
  <c r="H67" i="1"/>
  <c r="K61" i="1"/>
  <c r="J61" i="1"/>
  <c r="I61" i="1"/>
  <c r="H61" i="1"/>
  <c r="K56" i="1"/>
  <c r="J56" i="1"/>
  <c r="I56" i="1"/>
  <c r="H56" i="1"/>
  <c r="K51" i="1"/>
  <c r="J51" i="1"/>
  <c r="I51" i="1"/>
  <c r="H51" i="1"/>
  <c r="L51" i="1"/>
  <c r="K46" i="1"/>
  <c r="J46" i="1"/>
  <c r="I46" i="1"/>
  <c r="H46" i="1"/>
  <c r="H45" i="1" s="1"/>
  <c r="K40" i="1"/>
  <c r="J40" i="1"/>
  <c r="I40" i="1"/>
  <c r="H40" i="1"/>
  <c r="L40" i="1" s="1"/>
  <c r="K30" i="1"/>
  <c r="J30" i="1"/>
  <c r="I30" i="1"/>
  <c r="H30" i="1"/>
  <c r="L30" i="1" s="1"/>
  <c r="K25" i="1"/>
  <c r="K24" i="1" s="1"/>
  <c r="J25" i="1"/>
  <c r="I25" i="1"/>
  <c r="H25" i="1"/>
  <c r="K20" i="1"/>
  <c r="J20" i="1"/>
  <c r="I20" i="1"/>
  <c r="H20" i="1"/>
  <c r="K15" i="1"/>
  <c r="J15" i="1"/>
  <c r="I15" i="1"/>
  <c r="L15" i="1" s="1"/>
  <c r="H15" i="1"/>
  <c r="K10" i="1"/>
  <c r="J10" i="1"/>
  <c r="I10" i="1"/>
  <c r="I9" i="1" s="1"/>
  <c r="H10" i="1"/>
  <c r="C20" i="6"/>
  <c r="F39" i="1"/>
  <c r="D10" i="1"/>
  <c r="F10" i="1" s="1"/>
  <c r="D72" i="1"/>
  <c r="F72" i="1" s="1"/>
  <c r="K9" i="1"/>
  <c r="E9" i="1"/>
  <c r="H24" i="1"/>
  <c r="J9" i="1"/>
  <c r="D61" i="1"/>
  <c r="F61" i="1" s="1"/>
  <c r="D77" i="1"/>
  <c r="F77" i="1" s="1"/>
  <c r="F25" i="1"/>
  <c r="D82" i="1"/>
  <c r="F82" i="1" s="1"/>
  <c r="D67" i="1"/>
  <c r="D66" i="1" s="1"/>
  <c r="F16" i="1"/>
  <c r="D93" i="1"/>
  <c r="F93" i="1" s="1"/>
  <c r="D40" i="1"/>
  <c r="F40" i="1"/>
  <c r="D51" i="1"/>
  <c r="F51" i="1" s="1"/>
  <c r="D46" i="1" l="1"/>
  <c r="L56" i="1"/>
  <c r="L61" i="1"/>
  <c r="L67" i="1"/>
  <c r="K87" i="1"/>
  <c r="F67" i="1"/>
  <c r="D98" i="1"/>
  <c r="F98" i="1" s="1"/>
  <c r="D103" i="1"/>
  <c r="F103" i="1" s="1"/>
  <c r="E24" i="1"/>
  <c r="E108" i="1" s="1"/>
  <c r="D30" i="1"/>
  <c r="F30" i="1" s="1"/>
  <c r="J24" i="1"/>
  <c r="J108" i="1" s="1"/>
  <c r="I45" i="1"/>
  <c r="I108" i="1" s="1"/>
  <c r="L77" i="1"/>
  <c r="L82" i="1"/>
  <c r="L88" i="1"/>
  <c r="F66" i="1"/>
  <c r="D56" i="1"/>
  <c r="F56" i="1" s="1"/>
  <c r="D20" i="1"/>
  <c r="F20" i="1" s="1"/>
  <c r="D88" i="1"/>
  <c r="L10" i="1"/>
  <c r="L20" i="1"/>
  <c r="K45" i="1"/>
  <c r="K108" i="1" s="1"/>
  <c r="J45" i="1"/>
  <c r="L45" i="1" s="1"/>
  <c r="J66" i="1"/>
  <c r="I66" i="1"/>
  <c r="L98" i="1"/>
  <c r="L103" i="1"/>
  <c r="L35" i="1"/>
  <c r="D15" i="1"/>
  <c r="F15" i="1"/>
  <c r="D9" i="1"/>
  <c r="F35" i="1"/>
  <c r="D24" i="1"/>
  <c r="F24" i="1" s="1"/>
  <c r="L24" i="1"/>
  <c r="H9" i="1"/>
  <c r="L9" i="1" s="1"/>
  <c r="L46" i="1"/>
  <c r="H87" i="1"/>
  <c r="L87" i="1" s="1"/>
  <c r="H66" i="1"/>
  <c r="L66" i="1" s="1"/>
  <c r="F88" i="1" l="1"/>
  <c r="D87" i="1"/>
  <c r="F87" i="1" s="1"/>
  <c r="F46" i="1"/>
  <c r="D45" i="1"/>
  <c r="F45" i="1" s="1"/>
  <c r="F9" i="1"/>
  <c r="H108" i="1"/>
  <c r="L108" i="1" s="1"/>
  <c r="F108" i="1" l="1"/>
  <c r="D108" i="1"/>
</calcChain>
</file>

<file path=xl/sharedStrings.xml><?xml version="1.0" encoding="utf-8"?>
<sst xmlns="http://schemas.openxmlformats.org/spreadsheetml/2006/main" count="149" uniqueCount="135">
  <si>
    <t>Partida Nº</t>
  </si>
  <si>
    <t xml:space="preserve">Descripción de actividades </t>
  </si>
  <si>
    <t>Tareas</t>
  </si>
  <si>
    <t xml:space="preserve">Solicitante </t>
  </si>
  <si>
    <t xml:space="preserve">Comunidad </t>
  </si>
  <si>
    <t>Asociada</t>
  </si>
  <si>
    <t>Otros</t>
  </si>
  <si>
    <t>Gastos generales y administrativos</t>
  </si>
  <si>
    <t>Servicios</t>
  </si>
  <si>
    <t>Equipamiento, materiales y suministros</t>
  </si>
  <si>
    <t xml:space="preserve"> </t>
  </si>
  <si>
    <t>TOTAL</t>
  </si>
  <si>
    <t>Nombre de la actividad</t>
  </si>
  <si>
    <t>fecha</t>
  </si>
  <si>
    <t>Nº</t>
  </si>
  <si>
    <t>Nombre</t>
  </si>
  <si>
    <t>Cargo o Posición</t>
  </si>
  <si>
    <t>Organización</t>
  </si>
  <si>
    <t>Cédula / Teléfono</t>
  </si>
  <si>
    <t>Correo electrónico</t>
  </si>
  <si>
    <t>Nombre del Proyecto</t>
  </si>
  <si>
    <t>Nº.</t>
  </si>
  <si>
    <t>Resultados</t>
  </si>
  <si>
    <t>N</t>
  </si>
  <si>
    <t>Actividades</t>
  </si>
  <si>
    <r>
      <t>1.</t>
    </r>
    <r>
      <rPr>
        <b/>
        <sz val="7"/>
        <color indexed="62"/>
        <rFont val="Times New Roman"/>
        <family val="1"/>
      </rPr>
      <t xml:space="preserve">                </t>
    </r>
    <r>
      <rPr>
        <b/>
        <sz val="14"/>
        <color indexed="62"/>
        <rFont val="Cambria"/>
        <family val="1"/>
      </rPr>
      <t>Ficha de identificación</t>
    </r>
  </si>
  <si>
    <t>Nombre del proyecto:</t>
  </si>
  <si>
    <t>Periodo cubierto por el informe</t>
  </si>
  <si>
    <t>Datos de contacto:</t>
  </si>
  <si>
    <t>Nº Teléfono:</t>
  </si>
  <si>
    <t>Número de Fax:</t>
  </si>
  <si>
    <t xml:space="preserve">Correo(s) electrónico(s) </t>
  </si>
  <si>
    <t>Coordinador:</t>
  </si>
  <si>
    <t xml:space="preserve">Administrador del proyecto: </t>
  </si>
  <si>
    <r>
      <t>2.</t>
    </r>
    <r>
      <rPr>
        <b/>
        <sz val="7"/>
        <color indexed="62"/>
        <rFont val="Times New Roman"/>
        <family val="1"/>
      </rPr>
      <t xml:space="preserve">                </t>
    </r>
    <r>
      <rPr>
        <b/>
        <sz val="14"/>
        <color indexed="62"/>
        <rFont val="Cambria"/>
        <family val="1"/>
      </rPr>
      <t>Resumen</t>
    </r>
  </si>
  <si>
    <t xml:space="preserve">Describa brevemente las actividades y momentos  más relevantes del período que informa así como el cumplimiento y los logros obtenidos con respecto a los objetivos y resultados esperados planteados por el proyecto.  Detalle además las limitantes o situaciones que dificultaron o impidieron la realización de las tareas programadas
</t>
  </si>
  <si>
    <t>3. Cuadro resumen de actividades</t>
  </si>
  <si>
    <t>Planificadas y realizadas</t>
  </si>
  <si>
    <t>Planificadas y no realizadas</t>
  </si>
  <si>
    <t>Situación</t>
  </si>
  <si>
    <t>No planificadas y realizadas</t>
  </si>
  <si>
    <r>
      <t>4.</t>
    </r>
    <r>
      <rPr>
        <b/>
        <sz val="7"/>
        <color indexed="62"/>
        <rFont val="Times New Roman"/>
        <family val="1"/>
      </rPr>
      <t xml:space="preserve">                </t>
    </r>
    <r>
      <rPr>
        <b/>
        <sz val="14"/>
        <color indexed="62"/>
        <rFont val="Cambria"/>
        <family val="1"/>
      </rPr>
      <t xml:space="preserve">Resultados </t>
    </r>
  </si>
  <si>
    <t>Resultado esperados</t>
  </si>
  <si>
    <t>Indicadores objetivamente verificables</t>
  </si>
  <si>
    <t xml:space="preserve">5.             Dificultades </t>
  </si>
  <si>
    <t>Resultado esperado</t>
  </si>
  <si>
    <t>Trimestre 1</t>
  </si>
  <si>
    <t>Comentarios / observaciones</t>
  </si>
  <si>
    <t>Trimestre 5</t>
  </si>
  <si>
    <t>Trimestre 6</t>
  </si>
  <si>
    <t>Trimestre 7</t>
  </si>
  <si>
    <t>Trimestre 8</t>
  </si>
  <si>
    <t>Trimestre 9</t>
  </si>
  <si>
    <t>Trimestre 10</t>
  </si>
  <si>
    <t>Trimestre 11</t>
  </si>
  <si>
    <t>Trimestre 12</t>
  </si>
  <si>
    <t>Explicación del nivel de avance o cumplimiento Trim 1</t>
  </si>
  <si>
    <t>Indique de manera breve el grado de avance de cada resultado para el período que reporta</t>
  </si>
  <si>
    <t>Dificultades encontradas y 
Acciones correctivas para superar esta situación</t>
  </si>
  <si>
    <t>desde: dd/mm/aaaa  hasta dd/mm/aaaa</t>
  </si>
  <si>
    <t>Tipo de proyecto</t>
  </si>
  <si>
    <t>Estado del proyecto</t>
  </si>
  <si>
    <t>Fase del proyecto</t>
  </si>
  <si>
    <t>Duración</t>
  </si>
  <si>
    <t>Región</t>
  </si>
  <si>
    <t>Provincia</t>
  </si>
  <si>
    <t>Elija una categoría</t>
  </si>
  <si>
    <t>Elija una opción</t>
  </si>
  <si>
    <t>indique cuántos meses</t>
  </si>
  <si>
    <t>escoja</t>
  </si>
  <si>
    <t>Distrito Nacional</t>
  </si>
  <si>
    <t>Capital Fijo</t>
  </si>
  <si>
    <t>Nuevo</t>
  </si>
  <si>
    <t>Preinversión</t>
  </si>
  <si>
    <t>Ciabo Norte</t>
  </si>
  <si>
    <t>Azua</t>
  </si>
  <si>
    <t>Capital humano</t>
  </si>
  <si>
    <t>Arrastre</t>
  </si>
  <si>
    <t>Inversión</t>
  </si>
  <si>
    <t>Cibao Sur</t>
  </si>
  <si>
    <t>Baoruco</t>
  </si>
  <si>
    <t>Generación de conocimiento</t>
  </si>
  <si>
    <t>Cibao Nordeste</t>
  </si>
  <si>
    <t>Barahona</t>
  </si>
  <si>
    <t>Ciabo Noroeste</t>
  </si>
  <si>
    <t>Dajabón</t>
  </si>
  <si>
    <t>Valdesia</t>
  </si>
  <si>
    <t>Duarte</t>
  </si>
  <si>
    <t>El Valle</t>
  </si>
  <si>
    <t>El Seibo</t>
  </si>
  <si>
    <t>Higuamo</t>
  </si>
  <si>
    <t>Independencia</t>
  </si>
  <si>
    <t>Ozama o Metropolitana</t>
  </si>
  <si>
    <t>La Altagracia</t>
  </si>
  <si>
    <t>La Romana</t>
  </si>
  <si>
    <t>La Vega</t>
  </si>
  <si>
    <t>Samaná</t>
  </si>
  <si>
    <t>San Cristóbal</t>
  </si>
  <si>
    <t>San Juan</t>
  </si>
  <si>
    <t>San Pedro Macorís</t>
  </si>
  <si>
    <t>Sánchez Ramírez</t>
  </si>
  <si>
    <t>San José de Ocoa</t>
  </si>
  <si>
    <t>Santo Domingo</t>
  </si>
  <si>
    <t>En proceso</t>
  </si>
  <si>
    <t>En ejecución</t>
  </si>
  <si>
    <t>Contrato Nº</t>
  </si>
  <si>
    <t>Fechas:</t>
  </si>
  <si>
    <t>Organizaicón ejecutora:</t>
  </si>
  <si>
    <t>inicio del contrato dd/mm/aaaa</t>
  </si>
  <si>
    <t>fin del contrato dd/mm/aaaa</t>
  </si>
  <si>
    <t>Presupuesto</t>
  </si>
  <si>
    <t>Total aprobado         (autollenado)</t>
  </si>
  <si>
    <t>Total ejecutado  (autollenado)</t>
  </si>
  <si>
    <t>Nombre del responsable técnico del proyecto</t>
  </si>
  <si>
    <t>Cargo dentro de la organización</t>
  </si>
  <si>
    <t>Cargo en la organización</t>
  </si>
  <si>
    <t>Nombre del responsable de la administración de recursos financieros</t>
  </si>
  <si>
    <t>% de ejecución</t>
  </si>
  <si>
    <t>Dirección:</t>
  </si>
  <si>
    <t>sitio web (si aplica)</t>
  </si>
  <si>
    <t>Fondo Agua Yaque del Norte</t>
  </si>
  <si>
    <t>Nombre de la organización ejecutora</t>
  </si>
  <si>
    <t>Aprobado    FAYN</t>
  </si>
  <si>
    <t xml:space="preserve">Personal </t>
  </si>
  <si>
    <t xml:space="preserve">Ejecutado </t>
  </si>
  <si>
    <t>periodo</t>
  </si>
  <si>
    <t>Balance</t>
  </si>
  <si>
    <t xml:space="preserve">Total </t>
  </si>
  <si>
    <t>Ejecutado</t>
  </si>
  <si>
    <t>Informe 1</t>
  </si>
  <si>
    <t>Informe 2</t>
  </si>
  <si>
    <t>Informe 3</t>
  </si>
  <si>
    <t>Informe 4</t>
  </si>
  <si>
    <t>Indique las principales dificultades encontradas durante el periodo que reporta para la ejecución del proyecto (de haberlas tenido)</t>
  </si>
  <si>
    <t>Ejecución de contrapartida (de haberla)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</si>
</sst>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3"/>
      <color indexed="62"/>
      <name val="Cambria"/>
      <family val="1"/>
    </font>
    <font>
      <b/>
      <sz val="10"/>
      <color indexed="8"/>
      <name val="Arial"/>
      <family val="2"/>
    </font>
    <font>
      <b/>
      <sz val="14"/>
      <color indexed="62"/>
      <name val="Cambria"/>
      <family val="1"/>
    </font>
    <font>
      <b/>
      <sz val="7"/>
      <color indexed="62"/>
      <name val="Times New Roman"/>
      <family val="1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b/>
      <sz val="14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7"/>
      </patternFill>
    </fill>
    <fill>
      <patternFill patternType="solid">
        <fgColor rgb="FF92D050"/>
        <bgColor indexed="27"/>
      </patternFill>
    </fill>
    <fill>
      <patternFill patternType="solid">
        <fgColor rgb="FF92D050"/>
        <bgColor indexed="26"/>
      </patternFill>
    </fill>
    <fill>
      <patternFill patternType="solid">
        <fgColor theme="8" tint="0.59999389629810485"/>
        <bgColor indexed="27"/>
      </patternFill>
    </fill>
  </fills>
  <borders count="67">
    <border>
      <left/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double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3" fontId="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3" fontId="7" fillId="0" borderId="2" xfId="1" applyNumberFormat="1" applyFont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/>
      <protection locked="0"/>
    </xf>
    <xf numFmtId="3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6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1" applyFont="1" applyFill="1" applyBorder="1" applyAlignment="1" applyProtection="1">
      <alignment horizontal="left" vertical="center" wrapText="1" indent="1"/>
      <protection locked="0"/>
    </xf>
    <xf numFmtId="3" fontId="9" fillId="0" borderId="6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3" fontId="8" fillId="0" borderId="0" xfId="1" applyNumberFormat="1" applyFont="1" applyBorder="1" applyAlignment="1">
      <alignment horizontal="right" vertical="center" wrapText="1"/>
    </xf>
    <xf numFmtId="4" fontId="8" fillId="0" borderId="0" xfId="1" applyNumberFormat="1" applyFont="1" applyBorder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4" fillId="3" borderId="0" xfId="0" applyNumberFormat="1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0" fontId="4" fillId="0" borderId="0" xfId="0" applyFont="1"/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2" fillId="0" borderId="0" xfId="0" applyFont="1" applyAlignment="1"/>
    <xf numFmtId="0" fontId="6" fillId="3" borderId="11" xfId="1" applyFill="1" applyBorder="1" applyAlignment="1" applyProtection="1">
      <alignment horizontal="center" vertical="center" wrapText="1"/>
      <protection locked="0"/>
    </xf>
    <xf numFmtId="0" fontId="6" fillId="3" borderId="6" xfId="1" applyFill="1" applyBorder="1" applyAlignment="1" applyProtection="1">
      <alignment horizontal="center" vertical="center" wrapText="1"/>
      <protection locked="0"/>
    </xf>
    <xf numFmtId="0" fontId="6" fillId="3" borderId="12" xfId="1" applyFill="1" applyBorder="1" applyAlignment="1" applyProtection="1">
      <alignment horizontal="center" vertical="center" wrapText="1"/>
      <protection locked="0"/>
    </xf>
    <xf numFmtId="0" fontId="6" fillId="3" borderId="13" xfId="1" applyFill="1" applyBorder="1" applyAlignment="1" applyProtection="1">
      <alignment horizontal="center" vertical="center" wrapText="1"/>
      <protection locked="0"/>
    </xf>
    <xf numFmtId="0" fontId="6" fillId="3" borderId="14" xfId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vertical="center" wrapText="1"/>
    </xf>
    <xf numFmtId="0" fontId="19" fillId="3" borderId="0" xfId="0" applyFont="1" applyFill="1" applyAlignment="1">
      <alignment horizontal="left" vertical="center" wrapText="1"/>
    </xf>
    <xf numFmtId="0" fontId="0" fillId="3" borderId="0" xfId="0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3" fontId="0" fillId="4" borderId="10" xfId="0" applyNumberFormat="1" applyFont="1" applyFill="1" applyBorder="1" applyAlignment="1">
      <alignment vertical="center" wrapText="1"/>
    </xf>
    <xf numFmtId="3" fontId="4" fillId="4" borderId="10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left" wrapText="1"/>
      <protection locked="0"/>
    </xf>
    <xf numFmtId="0" fontId="20" fillId="5" borderId="15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wrapText="1"/>
      <protection locked="0"/>
    </xf>
    <xf numFmtId="0" fontId="19" fillId="6" borderId="16" xfId="0" applyFont="1" applyFill="1" applyBorder="1" applyAlignment="1" applyProtection="1">
      <alignment horizontal="left" vertical="center"/>
      <protection locked="0"/>
    </xf>
    <xf numFmtId="0" fontId="16" fillId="3" borderId="17" xfId="1" applyFont="1" applyFill="1" applyBorder="1" applyAlignment="1" applyProtection="1">
      <alignment horizontal="center" vertical="center" wrapText="1"/>
      <protection locked="0"/>
    </xf>
    <xf numFmtId="0" fontId="16" fillId="3" borderId="17" xfId="1" applyFont="1" applyFill="1" applyBorder="1" applyAlignment="1" applyProtection="1">
      <alignment horizontal="left" vertical="center" wrapText="1"/>
      <protection locked="0"/>
    </xf>
    <xf numFmtId="0" fontId="16" fillId="3" borderId="18" xfId="1" applyFont="1" applyFill="1" applyBorder="1" applyAlignment="1" applyProtection="1">
      <alignment horizontal="center" vertical="center" wrapText="1"/>
      <protection locked="0"/>
    </xf>
    <xf numFmtId="0" fontId="19" fillId="7" borderId="16" xfId="0" applyFont="1" applyFill="1" applyBorder="1" applyAlignment="1" applyProtection="1">
      <alignment horizontal="left" vertical="center"/>
      <protection locked="0"/>
    </xf>
    <xf numFmtId="0" fontId="6" fillId="0" borderId="19" xfId="1" applyFont="1" applyFill="1" applyBorder="1" applyAlignment="1" applyProtection="1">
      <alignment horizontal="left" vertical="center" wrapText="1"/>
      <protection locked="0"/>
    </xf>
    <xf numFmtId="0" fontId="6" fillId="0" borderId="14" xfId="1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0" fillId="3" borderId="10" xfId="0" applyFill="1" applyBorder="1" applyProtection="1">
      <protection locked="0"/>
    </xf>
    <xf numFmtId="0" fontId="17" fillId="3" borderId="0" xfId="0" applyFont="1" applyFill="1" applyAlignment="1">
      <alignment horizontal="left" vertical="center" wrapText="1"/>
    </xf>
    <xf numFmtId="0" fontId="0" fillId="3" borderId="20" xfId="0" applyFill="1" applyBorder="1" applyAlignment="1" applyProtection="1">
      <protection locked="0"/>
    </xf>
    <xf numFmtId="0" fontId="16" fillId="3" borderId="21" xfId="1" applyFont="1" applyFill="1" applyBorder="1" applyAlignment="1" applyProtection="1">
      <alignment horizontal="center" vertical="center" wrapText="1"/>
      <protection locked="0"/>
    </xf>
    <xf numFmtId="0" fontId="16" fillId="3" borderId="22" xfId="1" applyFont="1" applyFill="1" applyBorder="1" applyAlignment="1" applyProtection="1">
      <alignment horizontal="center" vertical="center" wrapText="1"/>
      <protection locked="0"/>
    </xf>
    <xf numFmtId="0" fontId="16" fillId="3" borderId="23" xfId="1" applyFont="1" applyFill="1" applyBorder="1" applyAlignment="1" applyProtection="1">
      <alignment horizontal="center" vertical="center" wrapText="1"/>
      <protection locked="0"/>
    </xf>
    <xf numFmtId="0" fontId="6" fillId="0" borderId="24" xfId="1" applyFont="1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 vertical="center"/>
    </xf>
    <xf numFmtId="0" fontId="17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Protection="1"/>
    <xf numFmtId="0" fontId="4" fillId="8" borderId="0" xfId="0" applyFont="1" applyFill="1" applyBorder="1" applyProtection="1"/>
    <xf numFmtId="0" fontId="4" fillId="8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22" fillId="3" borderId="0" xfId="0" applyFont="1" applyFill="1" applyBorder="1" applyAlignment="1">
      <alignment vertical="center" wrapText="1"/>
    </xf>
    <xf numFmtId="0" fontId="1" fillId="0" borderId="0" xfId="3" applyProtection="1">
      <protection locked="0"/>
    </xf>
    <xf numFmtId="0" fontId="1" fillId="0" borderId="0" xfId="3" applyFont="1" applyProtection="1">
      <protection locked="0"/>
    </xf>
    <xf numFmtId="0" fontId="1" fillId="3" borderId="0" xfId="3" applyFill="1" applyAlignment="1" applyProtection="1">
      <alignment vertical="center" wrapText="1"/>
      <protection locked="0"/>
    </xf>
    <xf numFmtId="0" fontId="1" fillId="0" borderId="0" xfId="3" applyAlignment="1" applyProtection="1">
      <alignment horizontal="center"/>
      <protection locked="0"/>
    </xf>
    <xf numFmtId="0" fontId="4" fillId="3" borderId="0" xfId="2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1" borderId="0" xfId="0" applyFill="1" applyAlignment="1" applyProtection="1">
      <alignment wrapText="1"/>
      <protection locked="0"/>
    </xf>
    <xf numFmtId="0" fontId="16" fillId="3" borderId="25" xfId="1" applyFont="1" applyFill="1" applyBorder="1" applyAlignment="1" applyProtection="1">
      <alignment horizontal="left" vertical="center" wrapText="1"/>
      <protection locked="0"/>
    </xf>
    <xf numFmtId="0" fontId="16" fillId="3" borderId="26" xfId="1" applyFont="1" applyFill="1" applyBorder="1" applyAlignment="1" applyProtection="1">
      <alignment horizontal="center" vertical="center" wrapText="1"/>
      <protection locked="0"/>
    </xf>
    <xf numFmtId="0" fontId="16" fillId="3" borderId="25" xfId="1" applyFont="1" applyFill="1" applyBorder="1" applyAlignment="1" applyProtection="1">
      <alignment horizontal="center" vertical="center" wrapText="1"/>
      <protection locked="0"/>
    </xf>
    <xf numFmtId="0" fontId="13" fillId="12" borderId="10" xfId="2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12" borderId="10" xfId="0" applyFont="1" applyFill="1" applyBorder="1" applyAlignment="1" applyProtection="1">
      <alignment vertical="center" wrapText="1"/>
      <protection locked="0"/>
    </xf>
    <xf numFmtId="0" fontId="4" fillId="3" borderId="0" xfId="2" applyFont="1" applyFill="1" applyBorder="1" applyAlignment="1" applyProtection="1">
      <alignment vertical="center" wrapText="1"/>
    </xf>
    <xf numFmtId="0" fontId="0" fillId="0" borderId="0" xfId="0" applyProtection="1"/>
    <xf numFmtId="0" fontId="1" fillId="0" borderId="0" xfId="3" applyProtection="1"/>
    <xf numFmtId="0" fontId="1" fillId="0" borderId="0" xfId="3" applyAlignment="1" applyProtection="1">
      <alignment horizontal="center"/>
    </xf>
    <xf numFmtId="0" fontId="1" fillId="3" borderId="0" xfId="2" applyFont="1" applyFill="1" applyBorder="1" applyAlignment="1" applyProtection="1">
      <alignment vertical="center" wrapText="1"/>
    </xf>
    <xf numFmtId="0" fontId="1" fillId="3" borderId="0" xfId="2" applyFont="1" applyFill="1" applyAlignment="1" applyProtection="1">
      <alignment vertical="center" wrapText="1"/>
    </xf>
    <xf numFmtId="0" fontId="1" fillId="12" borderId="27" xfId="2" applyFont="1" applyFill="1" applyBorder="1" applyAlignment="1" applyProtection="1">
      <alignment horizontal="left" vertical="center" wrapText="1"/>
      <protection locked="0"/>
    </xf>
    <xf numFmtId="0" fontId="1" fillId="12" borderId="28" xfId="2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>
      <alignment vertical="center" wrapText="1"/>
    </xf>
    <xf numFmtId="0" fontId="1" fillId="0" borderId="0" xfId="4"/>
    <xf numFmtId="0" fontId="4" fillId="3" borderId="0" xfId="2" applyFont="1" applyFill="1" applyBorder="1" applyAlignment="1">
      <alignment vertical="center" wrapText="1"/>
    </xf>
    <xf numFmtId="0" fontId="6" fillId="12" borderId="29" xfId="1" applyFont="1" applyFill="1" applyBorder="1" applyAlignment="1" applyProtection="1">
      <alignment horizontal="left" vertical="center" wrapText="1"/>
      <protection locked="0"/>
    </xf>
    <xf numFmtId="0" fontId="6" fillId="12" borderId="30" xfId="1" applyFont="1" applyFill="1" applyBorder="1" applyAlignment="1" applyProtection="1">
      <alignment horizontal="left" vertical="center" wrapText="1"/>
      <protection locked="0"/>
    </xf>
    <xf numFmtId="0" fontId="6" fillId="12" borderId="29" xfId="1" applyFont="1" applyFill="1" applyBorder="1" applyAlignment="1" applyProtection="1">
      <alignment horizontal="left" vertical="center" wrapText="1"/>
    </xf>
    <xf numFmtId="0" fontId="6" fillId="12" borderId="30" xfId="1" applyFont="1" applyFill="1" applyBorder="1" applyAlignment="1" applyProtection="1">
      <alignment horizontal="left" vertical="center" wrapText="1"/>
    </xf>
    <xf numFmtId="0" fontId="0" fillId="12" borderId="10" xfId="0" applyFill="1" applyBorder="1" applyAlignment="1" applyProtection="1">
      <alignment vertical="center" wrapText="1"/>
    </xf>
    <xf numFmtId="0" fontId="0" fillId="12" borderId="10" xfId="0" applyFill="1" applyBorder="1" applyAlignment="1" applyProtection="1">
      <alignment horizontal="left" vertical="center" wrapText="1"/>
    </xf>
    <xf numFmtId="0" fontId="0" fillId="12" borderId="10" xfId="0" applyFill="1" applyBorder="1" applyAlignment="1" applyProtection="1">
      <alignment horizontal="left" vertical="center"/>
    </xf>
    <xf numFmtId="0" fontId="0" fillId="13" borderId="0" xfId="0" applyFill="1"/>
    <xf numFmtId="3" fontId="8" fillId="14" borderId="4" xfId="1" applyNumberFormat="1" applyFont="1" applyFill="1" applyBorder="1" applyAlignment="1">
      <alignment vertical="center" wrapText="1"/>
    </xf>
    <xf numFmtId="3" fontId="8" fillId="14" borderId="19" xfId="1" applyNumberFormat="1" applyFont="1" applyFill="1" applyBorder="1" applyAlignment="1">
      <alignment horizontal="right" vertical="center" wrapText="1"/>
    </xf>
    <xf numFmtId="4" fontId="8" fillId="14" borderId="19" xfId="1" applyNumberFormat="1" applyFont="1" applyFill="1" applyBorder="1" applyAlignment="1">
      <alignment horizontal="right" vertical="center" wrapText="1"/>
    </xf>
    <xf numFmtId="0" fontId="8" fillId="12" borderId="8" xfId="1" applyFont="1" applyFill="1" applyBorder="1" applyAlignment="1">
      <alignment vertical="center" wrapText="1"/>
    </xf>
    <xf numFmtId="0" fontId="4" fillId="12" borderId="31" xfId="1" applyFont="1" applyFill="1" applyBorder="1" applyAlignment="1">
      <alignment vertical="center" wrapText="1"/>
    </xf>
    <xf numFmtId="0" fontId="9" fillId="12" borderId="6" xfId="1" applyFont="1" applyFill="1" applyBorder="1" applyAlignment="1">
      <alignment horizontal="left" vertical="center" wrapText="1"/>
    </xf>
    <xf numFmtId="3" fontId="8" fillId="12" borderId="7" xfId="1" applyNumberFormat="1" applyFont="1" applyFill="1" applyBorder="1" applyAlignment="1">
      <alignment horizontal="right" vertical="center" wrapText="1"/>
    </xf>
    <xf numFmtId="4" fontId="8" fillId="12" borderId="7" xfId="1" applyNumberFormat="1" applyFont="1" applyFill="1" applyBorder="1" applyAlignment="1">
      <alignment horizontal="right" vertical="center" wrapText="1"/>
    </xf>
    <xf numFmtId="4" fontId="8" fillId="15" borderId="19" xfId="1" applyNumberFormat="1" applyFont="1" applyFill="1" applyBorder="1" applyAlignment="1">
      <alignment horizontal="right" vertical="center" wrapText="1"/>
    </xf>
    <xf numFmtId="0" fontId="7" fillId="16" borderId="32" xfId="1" applyFont="1" applyFill="1" applyBorder="1" applyAlignment="1">
      <alignment horizontal="left" vertical="center" wrapText="1"/>
    </xf>
    <xf numFmtId="0" fontId="7" fillId="16" borderId="14" xfId="1" applyFont="1" applyFill="1" applyBorder="1" applyAlignment="1">
      <alignment horizontal="left" vertical="center" wrapText="1"/>
    </xf>
    <xf numFmtId="3" fontId="7" fillId="16" borderId="33" xfId="1" applyNumberFormat="1" applyFont="1" applyFill="1" applyBorder="1" applyAlignment="1">
      <alignment horizontal="right" vertical="center" wrapText="1"/>
    </xf>
    <xf numFmtId="4" fontId="7" fillId="16" borderId="33" xfId="1" applyNumberFormat="1" applyFont="1" applyFill="1" applyBorder="1" applyAlignment="1">
      <alignment horizontal="right" vertical="center" wrapText="1"/>
    </xf>
    <xf numFmtId="4" fontId="7" fillId="15" borderId="19" xfId="1" applyNumberFormat="1" applyFont="1" applyFill="1" applyBorder="1" applyAlignment="1">
      <alignment horizontal="right" vertical="center" wrapText="1"/>
    </xf>
    <xf numFmtId="3" fontId="8" fillId="14" borderId="7" xfId="1" applyNumberFormat="1" applyFont="1" applyFill="1" applyBorder="1" applyAlignment="1" applyProtection="1">
      <alignment horizontal="right" vertical="center" wrapText="1"/>
      <protection locked="0"/>
    </xf>
    <xf numFmtId="4" fontId="8" fillId="14" borderId="7" xfId="1" applyNumberFormat="1" applyFont="1" applyFill="1" applyBorder="1" applyAlignment="1" applyProtection="1">
      <alignment horizontal="right" vertical="center" wrapText="1"/>
      <protection locked="0"/>
    </xf>
    <xf numFmtId="3" fontId="8" fillId="14" borderId="7" xfId="1" applyNumberFormat="1" applyFont="1" applyFill="1" applyBorder="1" applyAlignment="1">
      <alignment horizontal="right" vertical="center" wrapText="1"/>
    </xf>
    <xf numFmtId="4" fontId="8" fillId="14" borderId="7" xfId="1" applyNumberFormat="1" applyFont="1" applyFill="1" applyBorder="1" applyAlignment="1">
      <alignment horizontal="right" vertical="center" wrapText="1"/>
    </xf>
    <xf numFmtId="4" fontId="8" fillId="14" borderId="6" xfId="1" applyNumberFormat="1" applyFont="1" applyFill="1" applyBorder="1" applyAlignment="1">
      <alignment horizontal="right" vertical="center" wrapText="1"/>
    </xf>
    <xf numFmtId="3" fontId="9" fillId="12" borderId="7" xfId="1" applyNumberFormat="1" applyFont="1" applyFill="1" applyBorder="1" applyAlignment="1">
      <alignment horizontal="right" vertical="center" wrapText="1"/>
    </xf>
    <xf numFmtId="4" fontId="9" fillId="12" borderId="7" xfId="1" applyNumberFormat="1" applyFont="1" applyFill="1" applyBorder="1" applyAlignment="1">
      <alignment horizontal="right" vertical="center" wrapText="1"/>
    </xf>
    <xf numFmtId="0" fontId="9" fillId="12" borderId="6" xfId="1" applyFont="1" applyFill="1" applyBorder="1" applyAlignment="1" applyProtection="1">
      <alignment horizontal="left" vertical="center" wrapText="1"/>
      <protection locked="0"/>
    </xf>
    <xf numFmtId="0" fontId="8" fillId="12" borderId="31" xfId="1" applyFont="1" applyFill="1" applyBorder="1" applyAlignment="1">
      <alignment vertical="center" wrapText="1"/>
    </xf>
    <xf numFmtId="3" fontId="8" fillId="12" borderId="6" xfId="1" applyNumberFormat="1" applyFont="1" applyFill="1" applyBorder="1" applyAlignment="1">
      <alignment horizontal="right" vertical="center" wrapText="1"/>
    </xf>
    <xf numFmtId="4" fontId="8" fillId="12" borderId="6" xfId="1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4" fontId="8" fillId="14" borderId="34" xfId="1" applyNumberFormat="1" applyFont="1" applyFill="1" applyBorder="1" applyAlignment="1">
      <alignment horizontal="right" vertical="center" wrapText="1"/>
    </xf>
    <xf numFmtId="4" fontId="8" fillId="9" borderId="34" xfId="1" applyNumberFormat="1" applyFont="1" applyFill="1" applyBorder="1" applyAlignment="1">
      <alignment horizontal="right" vertical="center" wrapText="1"/>
    </xf>
    <xf numFmtId="4" fontId="8" fillId="17" borderId="34" xfId="1" applyNumberFormat="1" applyFont="1" applyFill="1" applyBorder="1" applyAlignment="1">
      <alignment horizontal="right" vertical="center" wrapText="1"/>
    </xf>
    <xf numFmtId="4" fontId="7" fillId="16" borderId="35" xfId="1" applyNumberFormat="1" applyFont="1" applyFill="1" applyBorder="1" applyAlignment="1">
      <alignment horizontal="right" vertical="center" wrapText="1"/>
    </xf>
    <xf numFmtId="3" fontId="7" fillId="0" borderId="36" xfId="1" applyNumberFormat="1" applyFont="1" applyBorder="1" applyAlignment="1">
      <alignment horizontal="center" vertical="center" wrapText="1"/>
    </xf>
    <xf numFmtId="4" fontId="7" fillId="16" borderId="37" xfId="1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3" fillId="0" borderId="38" xfId="1" applyNumberFormat="1" applyFont="1" applyFill="1" applyBorder="1" applyAlignment="1">
      <alignment horizontal="center" vertical="center" wrapText="1"/>
    </xf>
    <xf numFmtId="4" fontId="8" fillId="0" borderId="38" xfId="1" applyNumberFormat="1" applyFont="1" applyFill="1" applyBorder="1" applyAlignment="1">
      <alignment horizontal="right" vertical="center" wrapText="1"/>
    </xf>
    <xf numFmtId="4" fontId="7" fillId="0" borderId="38" xfId="1" applyNumberFormat="1" applyFont="1" applyFill="1" applyBorder="1" applyAlignment="1">
      <alignment horizontal="right" vertical="center" wrapText="1"/>
    </xf>
    <xf numFmtId="0" fontId="23" fillId="10" borderId="64" xfId="0" applyFont="1" applyFill="1" applyBorder="1"/>
    <xf numFmtId="0" fontId="23" fillId="10" borderId="65" xfId="0" applyFont="1" applyFill="1" applyBorder="1"/>
    <xf numFmtId="0" fontId="23" fillId="10" borderId="66" xfId="0" applyFont="1" applyFill="1" applyBorder="1"/>
    <xf numFmtId="0" fontId="23" fillId="0" borderId="0" xfId="0" applyFont="1"/>
    <xf numFmtId="0" fontId="17" fillId="3" borderId="0" xfId="0" applyFont="1" applyFill="1" applyAlignment="1">
      <alignment horizontal="left" vertical="center" wrapText="1"/>
    </xf>
    <xf numFmtId="0" fontId="0" fillId="12" borderId="41" xfId="0" applyFont="1" applyFill="1" applyBorder="1" applyAlignment="1" applyProtection="1">
      <alignment horizontal="left" vertical="center" wrapText="1"/>
      <protection locked="0"/>
    </xf>
    <xf numFmtId="0" fontId="0" fillId="12" borderId="42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0" fontId="1" fillId="12" borderId="39" xfId="2" applyFont="1" applyFill="1" applyBorder="1" applyAlignment="1" applyProtection="1">
      <alignment horizontal="left" vertical="center" wrapText="1"/>
      <protection locked="0"/>
    </xf>
    <xf numFmtId="0" fontId="1" fillId="12" borderId="40" xfId="2" applyFont="1" applyFill="1" applyBorder="1" applyAlignment="1" applyProtection="1">
      <alignment horizontal="left" vertical="center" wrapText="1"/>
      <protection locked="0"/>
    </xf>
    <xf numFmtId="0" fontId="4" fillId="3" borderId="0" xfId="2" applyFont="1" applyFill="1" applyBorder="1" applyAlignment="1" applyProtection="1">
      <alignment vertical="center" wrapText="1"/>
    </xf>
    <xf numFmtId="0" fontId="0" fillId="12" borderId="41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1" fillId="12" borderId="39" xfId="1" applyFont="1" applyFill="1" applyBorder="1" applyAlignment="1" applyProtection="1">
      <alignment horizontal="center" vertical="center" wrapText="1"/>
      <protection locked="0"/>
    </xf>
    <xf numFmtId="0" fontId="1" fillId="12" borderId="40" xfId="1" applyFont="1" applyFill="1" applyBorder="1" applyAlignment="1" applyProtection="1">
      <alignment horizontal="center" vertical="center" wrapText="1"/>
      <protection locked="0"/>
    </xf>
    <xf numFmtId="0" fontId="1" fillId="12" borderId="43" xfId="1" applyFont="1" applyFill="1" applyBorder="1" applyAlignment="1" applyProtection="1">
      <alignment horizontal="center" vertical="center" wrapText="1"/>
      <protection locked="0"/>
    </xf>
    <xf numFmtId="0" fontId="1" fillId="12" borderId="44" xfId="1" applyFont="1" applyFill="1" applyBorder="1" applyAlignment="1" applyProtection="1">
      <alignment horizontal="center" vertical="center" wrapText="1"/>
      <protection locked="0"/>
    </xf>
    <xf numFmtId="0" fontId="1" fillId="12" borderId="27" xfId="1" applyFont="1" applyFill="1" applyBorder="1" applyAlignment="1" applyProtection="1">
      <alignment horizontal="center" vertical="center" wrapText="1"/>
      <protection locked="0"/>
    </xf>
    <xf numFmtId="0" fontId="1" fillId="12" borderId="28" xfId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0" fontId="6" fillId="3" borderId="51" xfId="1" applyFill="1" applyBorder="1" applyAlignment="1" applyProtection="1">
      <alignment horizontal="center" vertical="center" wrapText="1"/>
      <protection locked="0"/>
    </xf>
    <xf numFmtId="0" fontId="6" fillId="3" borderId="52" xfId="1" applyFill="1" applyBorder="1" applyAlignment="1" applyProtection="1">
      <alignment horizontal="center" vertical="center" wrapText="1"/>
      <protection locked="0"/>
    </xf>
    <xf numFmtId="0" fontId="6" fillId="12" borderId="53" xfId="1" applyFill="1" applyBorder="1" applyAlignment="1" applyProtection="1">
      <alignment horizontal="left" vertical="center" wrapText="1"/>
    </xf>
    <xf numFmtId="0" fontId="6" fillId="12" borderId="49" xfId="1" applyFill="1" applyBorder="1" applyAlignment="1" applyProtection="1">
      <alignment horizontal="left" vertical="center" wrapText="1"/>
    </xf>
    <xf numFmtId="0" fontId="6" fillId="12" borderId="10" xfId="1" applyFont="1" applyFill="1" applyBorder="1" applyAlignment="1" applyProtection="1">
      <alignment horizontal="left" vertical="center" wrapText="1"/>
    </xf>
    <xf numFmtId="0" fontId="6" fillId="3" borderId="45" xfId="1" applyFill="1" applyBorder="1" applyAlignment="1" applyProtection="1">
      <alignment horizontal="center" vertical="center" wrapText="1"/>
      <protection locked="0"/>
    </xf>
    <xf numFmtId="0" fontId="6" fillId="3" borderId="46" xfId="1" applyFill="1" applyBorder="1" applyAlignment="1" applyProtection="1">
      <alignment horizontal="center" vertical="center" wrapText="1"/>
      <protection locked="0"/>
    </xf>
    <xf numFmtId="0" fontId="6" fillId="3" borderId="47" xfId="1" applyFill="1" applyBorder="1" applyAlignment="1" applyProtection="1">
      <alignment horizontal="center" vertical="center" wrapText="1"/>
      <protection locked="0"/>
    </xf>
    <xf numFmtId="0" fontId="6" fillId="12" borderId="48" xfId="1" applyFill="1" applyBorder="1" applyAlignment="1" applyProtection="1">
      <alignment horizontal="left" vertical="center" wrapText="1"/>
    </xf>
    <xf numFmtId="0" fontId="6" fillId="12" borderId="50" xfId="1" applyFill="1" applyBorder="1" applyAlignment="1" applyProtection="1">
      <alignment horizontal="left" vertical="center" wrapText="1"/>
    </xf>
    <xf numFmtId="0" fontId="6" fillId="3" borderId="39" xfId="1" applyFill="1" applyBorder="1" applyAlignment="1" applyProtection="1">
      <alignment horizontal="center" vertical="center" wrapText="1"/>
      <protection locked="0"/>
    </xf>
    <xf numFmtId="0" fontId="6" fillId="3" borderId="43" xfId="1" applyFill="1" applyBorder="1" applyAlignment="1" applyProtection="1">
      <alignment horizontal="center" vertical="center" wrapText="1"/>
      <protection locked="0"/>
    </xf>
    <xf numFmtId="0" fontId="6" fillId="3" borderId="27" xfId="1" applyFill="1" applyBorder="1" applyAlignment="1" applyProtection="1">
      <alignment horizontal="center" vertical="center" wrapText="1"/>
      <protection locked="0"/>
    </xf>
    <xf numFmtId="0" fontId="6" fillId="12" borderId="39" xfId="1" applyFill="1" applyBorder="1" applyAlignment="1" applyProtection="1">
      <alignment horizontal="left" vertical="center" wrapText="1"/>
    </xf>
    <xf numFmtId="0" fontId="6" fillId="12" borderId="43" xfId="1" applyFill="1" applyBorder="1" applyAlignment="1" applyProtection="1">
      <alignment horizontal="left" vertical="center" wrapText="1"/>
    </xf>
    <xf numFmtId="0" fontId="6" fillId="12" borderId="27" xfId="1" applyFill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wrapText="1"/>
    </xf>
    <xf numFmtId="0" fontId="9" fillId="12" borderId="31" xfId="1" applyFont="1" applyFill="1" applyBorder="1" applyAlignment="1">
      <alignment horizontal="left" vertical="center" wrapText="1"/>
    </xf>
    <xf numFmtId="0" fontId="9" fillId="12" borderId="60" xfId="1" applyFont="1" applyFill="1" applyBorder="1" applyAlignment="1">
      <alignment horizontal="left" vertical="center" wrapText="1"/>
    </xf>
    <xf numFmtId="0" fontId="9" fillId="12" borderId="61" xfId="1" applyFont="1" applyFill="1" applyBorder="1" applyAlignment="1">
      <alignment horizontal="left" vertical="center" wrapText="1"/>
    </xf>
    <xf numFmtId="0" fontId="8" fillId="14" borderId="4" xfId="1" applyFont="1" applyFill="1" applyBorder="1" applyAlignment="1">
      <alignment horizontal="left" vertical="center" wrapText="1"/>
    </xf>
    <xf numFmtId="0" fontId="8" fillId="14" borderId="7" xfId="1" applyFont="1" applyFill="1" applyBorder="1" applyAlignment="1">
      <alignment horizontal="left" vertical="center" wrapText="1"/>
    </xf>
    <xf numFmtId="3" fontId="3" fillId="2" borderId="58" xfId="1" applyNumberFormat="1" applyFont="1" applyFill="1" applyBorder="1" applyAlignment="1">
      <alignment horizontal="center" vertical="center" wrapText="1"/>
    </xf>
    <xf numFmtId="3" fontId="3" fillId="2" borderId="59" xfId="1" applyNumberFormat="1" applyFont="1" applyFill="1" applyBorder="1" applyAlignment="1">
      <alignment horizontal="center" vertical="center" wrapText="1"/>
    </xf>
    <xf numFmtId="3" fontId="8" fillId="14" borderId="4" xfId="1" applyNumberFormat="1" applyFont="1" applyFill="1" applyBorder="1" applyAlignment="1">
      <alignment horizontal="left" vertical="center" wrapText="1"/>
    </xf>
    <xf numFmtId="3" fontId="8" fillId="14" borderId="7" xfId="1" applyNumberFormat="1" applyFont="1" applyFill="1" applyBorder="1" applyAlignment="1">
      <alignment horizontal="left" vertical="center" wrapText="1"/>
    </xf>
    <xf numFmtId="0" fontId="8" fillId="14" borderId="62" xfId="1" applyFont="1" applyFill="1" applyBorder="1" applyAlignment="1">
      <alignment horizontal="left" vertical="center" wrapText="1"/>
    </xf>
    <xf numFmtId="0" fontId="8" fillId="14" borderId="63" xfId="1" applyFont="1" applyFill="1" applyBorder="1" applyAlignment="1">
      <alignment horizontal="left" vertical="center" wrapText="1"/>
    </xf>
    <xf numFmtId="3" fontId="3" fillId="2" borderId="56" xfId="1" applyNumberFormat="1" applyFont="1" applyFill="1" applyBorder="1" applyAlignment="1">
      <alignment horizontal="center" vertical="center" wrapText="1"/>
    </xf>
    <xf numFmtId="3" fontId="3" fillId="2" borderId="57" xfId="1" applyNumberFormat="1" applyFont="1" applyFill="1" applyBorder="1" applyAlignment="1">
      <alignment horizontal="center" vertical="center" wrapText="1"/>
    </xf>
    <xf numFmtId="3" fontId="3" fillId="2" borderId="54" xfId="1" applyNumberFormat="1" applyFont="1" applyFill="1" applyBorder="1" applyAlignment="1">
      <alignment horizontal="center" vertical="center" wrapText="1"/>
    </xf>
    <xf numFmtId="3" fontId="3" fillId="2" borderId="55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2" xfId="1"/>
    <cellStyle name="Normal_Hoja1" xfId="2"/>
    <cellStyle name="Normal_Hoja11" xfId="3"/>
    <cellStyle name="Normal_Hoja2" xfId="4"/>
  </cellStyles>
  <dxfs count="5">
    <dxf>
      <fill>
        <patternFill>
          <fgColor rgb="FF00B0F0"/>
          <bgColor rgb="FF00B0F0"/>
        </patternFill>
      </fill>
    </dxf>
    <dxf>
      <fill>
        <patternFill>
          <fgColor rgb="FF00B0F0"/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0</xdr:row>
      <xdr:rowOff>38100</xdr:rowOff>
    </xdr:from>
    <xdr:to>
      <xdr:col>5</xdr:col>
      <xdr:colOff>1962150</xdr:colOff>
      <xdr:row>4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8AE3AA-DDB8-4D40-8A25-7C68D051F61D}"/>
            </a:ext>
          </a:extLst>
        </xdr:cNvPr>
        <xdr:cNvSpPr txBox="1"/>
      </xdr:nvSpPr>
      <xdr:spPr>
        <a:xfrm>
          <a:off x="9248775" y="38100"/>
          <a:ext cx="1104900" cy="1114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/>
            <a:t>logo de la organización</a:t>
          </a:r>
        </a:p>
      </xdr:txBody>
    </xdr:sp>
    <xdr:clientData/>
  </xdr:twoCellAnchor>
  <xdr:twoCellAnchor editAs="oneCell">
    <xdr:from>
      <xdr:col>0</xdr:col>
      <xdr:colOff>180975</xdr:colOff>
      <xdr:row>0</xdr:row>
      <xdr:rowOff>228600</xdr:rowOff>
    </xdr:from>
    <xdr:to>
      <xdr:col>1</xdr:col>
      <xdr:colOff>2219325</xdr:colOff>
      <xdr:row>3</xdr:row>
      <xdr:rowOff>57150</xdr:rowOff>
    </xdr:to>
    <xdr:pic>
      <xdr:nvPicPr>
        <xdr:cNvPr id="106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2257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s\C.%20M.%20Garcia\fondomarena@gmail.com\Planificaci&#243;n,%20Coop.%20y%20Desarrollo\Banco%20de%20proyectos%20FM\Microfinanciamientos\Formulario_propuesta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s\C.%20M.%20Garcia\fondomarena@gmail.com\Planificaci&#243;n,%20Coop.%20y%20Desarrollo\Banco%20de%20proyectos%20FM\Microfinanciamientos\formularios%20de%20solicitud%20de%20proyectos-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Descripción"/>
      <sheetName val="Objs&amp;Results"/>
      <sheetName val="Actividades"/>
      <sheetName val="Recursos"/>
      <sheetName val="Cronograma"/>
      <sheetName val="Beneficiarios y Sostenibilidad"/>
      <sheetName val="Presupuesto"/>
      <sheetName val="Marco lógico"/>
      <sheetName val="Bibliografía"/>
      <sheetName val="Hoja11"/>
    </sheetNames>
    <sheetDataSet>
      <sheetData sheetId="0">
        <row r="7">
          <cell r="B7" t="str">
            <v>Nombre completo de la entidad solicitante incluir siglas / acrónimo</v>
          </cell>
        </row>
      </sheetData>
      <sheetData sheetId="1"/>
      <sheetData sheetId="2">
        <row r="12">
          <cell r="A12" t="str">
            <v>Componente / Resultado 1</v>
          </cell>
          <cell r="C12" t="str">
            <v>Indicador de logro del resultado 1</v>
          </cell>
        </row>
        <row r="14">
          <cell r="A14" t="str">
            <v>Componente / Resultado  2</v>
          </cell>
          <cell r="C14" t="str">
            <v>Indicador de logro del resultado 2</v>
          </cell>
        </row>
        <row r="16">
          <cell r="A16" t="str">
            <v>Componente / Resultado  3</v>
          </cell>
          <cell r="C16" t="str">
            <v>Indicador de logro del resultado 3</v>
          </cell>
        </row>
        <row r="18">
          <cell r="A18" t="str">
            <v>Componente / Resultado  N</v>
          </cell>
          <cell r="C18" t="str">
            <v>Indicador de logro del resultado N</v>
          </cell>
        </row>
      </sheetData>
      <sheetData sheetId="3"/>
      <sheetData sheetId="4"/>
      <sheetData sheetId="5">
        <row r="5">
          <cell r="B5" t="str">
            <v>Componente / Resultado 1</v>
          </cell>
          <cell r="C5" t="str">
            <v>Actividad 1.1</v>
          </cell>
        </row>
        <row r="9">
          <cell r="C9" t="str">
            <v>Actividad 1.2</v>
          </cell>
        </row>
        <row r="13">
          <cell r="C13" t="str">
            <v>Actividad 1.3</v>
          </cell>
        </row>
        <row r="17">
          <cell r="C17" t="str">
            <v>Actividad 1.N</v>
          </cell>
        </row>
        <row r="21">
          <cell r="B21" t="str">
            <v>Componente / Resultado  2</v>
          </cell>
          <cell r="C21" t="str">
            <v>Actividad 2.1</v>
          </cell>
        </row>
        <row r="25">
          <cell r="C25" t="str">
            <v>Actividad 2.2</v>
          </cell>
        </row>
        <row r="29">
          <cell r="C29" t="str">
            <v>Actividad 2.3</v>
          </cell>
        </row>
        <row r="33">
          <cell r="C33" t="str">
            <v>Actividad 2.N</v>
          </cell>
        </row>
        <row r="37">
          <cell r="B37" t="str">
            <v>Componente / Resultado  3</v>
          </cell>
          <cell r="C37" t="str">
            <v>Actividad 3.1</v>
          </cell>
        </row>
        <row r="41">
          <cell r="C41" t="str">
            <v>Actividad 3.2</v>
          </cell>
        </row>
        <row r="45">
          <cell r="C45" t="str">
            <v>Actividad 3.3</v>
          </cell>
        </row>
        <row r="49">
          <cell r="C49" t="str">
            <v>Actividad 3.N</v>
          </cell>
        </row>
        <row r="53">
          <cell r="B53" t="str">
            <v>Componente / Resultado  N</v>
          </cell>
          <cell r="C53" t="str">
            <v>Actividad N.1</v>
          </cell>
        </row>
        <row r="57">
          <cell r="C57" t="str">
            <v>Actividad N.2</v>
          </cell>
        </row>
        <row r="61">
          <cell r="C61" t="str">
            <v>Actividad N.3</v>
          </cell>
        </row>
        <row r="65">
          <cell r="C65" t="str">
            <v>Actividad N.N</v>
          </cell>
        </row>
      </sheetData>
      <sheetData sheetId="6"/>
      <sheetData sheetId="7">
        <row r="1">
          <cell r="A1" t="str">
            <v>Nombre completo de la entidad solicitante incluir siglas / acrónimo</v>
          </cell>
        </row>
        <row r="3">
          <cell r="A3" t="str">
            <v>El nombre del proyecto debe incluir: 
   1. Proceso: ¿Qué se va a hacer? 
   2. Objeto: ¿Sobre qué será la inversión? 
   3. Localización: ¿Dónde está ubicado geográficamente el proyecto? 
Evitar palabras que no contribuyan a la comprensión</v>
          </cell>
        </row>
        <row r="5">
          <cell r="A5" t="str">
            <v>Presupuesto (valores en DOP)</v>
          </cell>
        </row>
        <row r="32">
          <cell r="B32" t="str">
            <v>Componente / Resultado 1</v>
          </cell>
        </row>
        <row r="33">
          <cell r="B33" t="str">
            <v>Actividad 1.1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B38" t="str">
            <v>Actividad 1.2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B43" t="str">
            <v>Actividad 1.3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B48" t="str">
            <v>Actividad 1.N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Resumen"/>
      <sheetName val="Descripción"/>
      <sheetName val="Objetivos"/>
      <sheetName val="Actividades"/>
      <sheetName val="Cronograma"/>
      <sheetName val="Resultados"/>
      <sheetName val="Recursos"/>
      <sheetName val="Beneficiarios &amp; Sostenibilidad"/>
      <sheetName val="Presupuesto"/>
      <sheetName val="Marco lógico"/>
      <sheetName val="Bibliografía"/>
      <sheetName val="Referencias"/>
    </sheetNames>
    <sheetDataSet>
      <sheetData sheetId="0"/>
      <sheetData sheetId="1"/>
      <sheetData sheetId="2"/>
      <sheetData sheetId="3"/>
      <sheetData sheetId="4">
        <row r="16">
          <cell r="A16" t="str">
            <v>Actividad 2.1</v>
          </cell>
        </row>
        <row r="18">
          <cell r="A18" t="str">
            <v>Actividad 2.2</v>
          </cell>
        </row>
        <row r="20">
          <cell r="A20" t="str">
            <v>Actividad 2.3</v>
          </cell>
        </row>
        <row r="22">
          <cell r="A22" t="str">
            <v>Actividad 2.N</v>
          </cell>
        </row>
        <row r="25">
          <cell r="A25" t="str">
            <v>Componente / Resultado  1.3</v>
          </cell>
        </row>
        <row r="26">
          <cell r="A26" t="str">
            <v>Actividad 3.1</v>
          </cell>
        </row>
        <row r="28">
          <cell r="A28" t="str">
            <v>Actividad 3.2</v>
          </cell>
        </row>
        <row r="30">
          <cell r="A30" t="str">
            <v>Actividad 3.3</v>
          </cell>
        </row>
        <row r="32">
          <cell r="A32" t="str">
            <v>Actividad 3.N</v>
          </cell>
        </row>
        <row r="35">
          <cell r="A35" t="str">
            <v>Componente / Resultado  1.N</v>
          </cell>
        </row>
        <row r="36">
          <cell r="A36" t="str">
            <v>Actividad N.1</v>
          </cell>
        </row>
        <row r="38">
          <cell r="A38" t="str">
            <v>Actividad N.2</v>
          </cell>
        </row>
        <row r="40">
          <cell r="A40" t="str">
            <v>Actividad N.3</v>
          </cell>
        </row>
        <row r="42">
          <cell r="A42" t="str">
            <v>Actividad N.N</v>
          </cell>
        </row>
      </sheetData>
      <sheetData sheetId="5"/>
      <sheetData sheetId="6">
        <row r="7">
          <cell r="B7" t="str">
            <v>Componente / Resultado  1.2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showGridLines="0" tabSelected="1" zoomScaleNormal="100" zoomScaleSheetLayoutView="73" workbookViewId="0">
      <selection activeCell="F13" sqref="F13"/>
    </sheetView>
  </sheetViews>
  <sheetFormatPr baseColWidth="10" defaultColWidth="9.140625" defaultRowHeight="15" x14ac:dyDescent="0.25"/>
  <cols>
    <col min="1" max="1" width="31" style="35" customWidth="1"/>
    <col min="2" max="2" width="37.5703125" style="37" customWidth="1"/>
    <col min="3" max="3" width="24.28515625" style="35" customWidth="1"/>
    <col min="4" max="13" width="9.140625" style="35"/>
    <col min="14" max="18" width="9.140625" style="35" customWidth="1"/>
    <col min="19" max="25" width="9.140625" customWidth="1"/>
    <col min="26" max="26" width="9.140625" style="35"/>
    <col min="27" max="27" width="3.28515625" style="82" bestFit="1" customWidth="1"/>
    <col min="28" max="28" width="26.85546875" style="82" customWidth="1"/>
    <col min="29" max="29" width="18.5703125" style="82" customWidth="1"/>
    <col min="30" max="30" width="16.7109375" style="82" customWidth="1"/>
    <col min="31" max="31" width="21.5703125" style="82" bestFit="1" customWidth="1"/>
    <col min="32" max="32" width="22" style="82" bestFit="1" customWidth="1"/>
    <col min="33" max="33" width="21.42578125" style="82" bestFit="1" customWidth="1"/>
    <col min="34" max="16384" width="9.140625" style="35"/>
  </cols>
  <sheetData>
    <row r="1" spans="1:33" ht="18" x14ac:dyDescent="0.25">
      <c r="A1" s="150" t="s">
        <v>25</v>
      </c>
      <c r="B1" s="150"/>
      <c r="AA1" s="77" t="s">
        <v>14</v>
      </c>
      <c r="AB1" s="77" t="s">
        <v>60</v>
      </c>
      <c r="AC1" s="77" t="s">
        <v>61</v>
      </c>
      <c r="AD1" s="77" t="s">
        <v>62</v>
      </c>
      <c r="AE1" s="77" t="s">
        <v>63</v>
      </c>
      <c r="AF1" s="77" t="s">
        <v>64</v>
      </c>
      <c r="AG1" s="77" t="s">
        <v>65</v>
      </c>
    </row>
    <row r="2" spans="1:33" ht="18" x14ac:dyDescent="0.25">
      <c r="A2" s="60"/>
      <c r="B2" s="60"/>
      <c r="AA2" s="77">
        <v>1</v>
      </c>
      <c r="AB2" s="77" t="s">
        <v>66</v>
      </c>
      <c r="AC2" s="78" t="s">
        <v>67</v>
      </c>
      <c r="AD2" s="78" t="s">
        <v>67</v>
      </c>
      <c r="AE2" s="77" t="s">
        <v>68</v>
      </c>
      <c r="AF2" s="79" t="s">
        <v>69</v>
      </c>
      <c r="AG2" s="77" t="s">
        <v>70</v>
      </c>
    </row>
    <row r="3" spans="1:33" ht="15.75" x14ac:dyDescent="0.25">
      <c r="A3" s="38" t="s">
        <v>105</v>
      </c>
      <c r="B3" s="87"/>
      <c r="AA3" s="77">
        <v>2</v>
      </c>
      <c r="AB3" s="77" t="s">
        <v>71</v>
      </c>
      <c r="AC3" s="77" t="s">
        <v>72</v>
      </c>
      <c r="AD3" s="77" t="s">
        <v>73</v>
      </c>
      <c r="AE3" s="80">
        <v>1</v>
      </c>
      <c r="AF3" s="77" t="s">
        <v>74</v>
      </c>
      <c r="AG3" s="77" t="s">
        <v>75</v>
      </c>
    </row>
    <row r="4" spans="1:33" ht="15" customHeight="1" x14ac:dyDescent="0.25">
      <c r="A4" s="36"/>
      <c r="AA4" s="77">
        <v>3</v>
      </c>
      <c r="AB4" s="77" t="s">
        <v>76</v>
      </c>
      <c r="AC4" s="77" t="s">
        <v>77</v>
      </c>
      <c r="AD4" s="77" t="s">
        <v>78</v>
      </c>
      <c r="AE4" s="80">
        <v>2</v>
      </c>
      <c r="AF4" s="77" t="s">
        <v>79</v>
      </c>
      <c r="AG4" s="77" t="s">
        <v>80</v>
      </c>
    </row>
    <row r="5" spans="1:33" s="39" customFormat="1" ht="46.5" customHeight="1" x14ac:dyDescent="0.25">
      <c r="A5" s="38" t="s">
        <v>26</v>
      </c>
      <c r="B5" s="151"/>
      <c r="C5" s="152"/>
      <c r="AA5" s="77">
        <v>4</v>
      </c>
      <c r="AB5" s="77" t="s">
        <v>81</v>
      </c>
      <c r="AC5" s="77"/>
      <c r="AD5" s="77"/>
      <c r="AE5" s="80">
        <v>3</v>
      </c>
      <c r="AF5" s="77" t="s">
        <v>82</v>
      </c>
      <c r="AG5" s="77" t="s">
        <v>83</v>
      </c>
    </row>
    <row r="6" spans="1:33" s="40" customFormat="1" ht="15" customHeight="1" x14ac:dyDescent="0.25">
      <c r="A6" s="38"/>
      <c r="AA6" s="77">
        <v>5</v>
      </c>
      <c r="AB6" s="77"/>
      <c r="AC6" s="77"/>
      <c r="AD6" s="77"/>
      <c r="AE6" s="80">
        <v>4</v>
      </c>
      <c r="AF6" s="77" t="s">
        <v>84</v>
      </c>
      <c r="AG6" s="77" t="s">
        <v>85</v>
      </c>
    </row>
    <row r="7" spans="1:33" s="39" customFormat="1" x14ac:dyDescent="0.25">
      <c r="A7" s="38" t="s">
        <v>107</v>
      </c>
      <c r="B7" s="151" t="str">
        <f>[1]Identificación!$B$7</f>
        <v>Nombre completo de la entidad solicitante incluir siglas / acrónimo</v>
      </c>
      <c r="C7" s="152"/>
      <c r="AA7" s="77">
        <v>6</v>
      </c>
      <c r="AB7" s="77"/>
      <c r="AC7" s="77"/>
      <c r="AD7" s="77"/>
      <c r="AE7" s="80">
        <v>5</v>
      </c>
      <c r="AF7" s="77" t="s">
        <v>86</v>
      </c>
      <c r="AG7" s="77" t="s">
        <v>87</v>
      </c>
    </row>
    <row r="8" spans="1:33" s="40" customFormat="1" x14ac:dyDescent="0.25">
      <c r="A8" s="38"/>
      <c r="AA8" s="77"/>
      <c r="AB8" s="77"/>
      <c r="AC8" s="77"/>
      <c r="AD8" s="77"/>
      <c r="AE8" s="80"/>
      <c r="AF8" s="77"/>
      <c r="AG8" s="77"/>
    </row>
    <row r="9" spans="1:33" s="39" customFormat="1" x14ac:dyDescent="0.25">
      <c r="A9" s="153" t="s">
        <v>106</v>
      </c>
      <c r="B9" s="88" t="s">
        <v>108</v>
      </c>
      <c r="C9" s="89"/>
      <c r="N9" s="35"/>
      <c r="O9" s="35"/>
      <c r="P9" s="35"/>
      <c r="Q9" s="35"/>
      <c r="R9" s="35"/>
      <c r="AA9" s="77">
        <v>8</v>
      </c>
      <c r="AB9" s="77"/>
      <c r="AC9" s="77"/>
      <c r="AD9" s="77"/>
      <c r="AE9" s="80">
        <v>7</v>
      </c>
      <c r="AF9" s="77" t="s">
        <v>88</v>
      </c>
      <c r="AG9" s="77" t="s">
        <v>89</v>
      </c>
    </row>
    <row r="10" spans="1:33" s="39" customFormat="1" x14ac:dyDescent="0.25">
      <c r="A10" s="153"/>
      <c r="B10" s="88" t="s">
        <v>109</v>
      </c>
      <c r="C10" s="89"/>
      <c r="N10" s="35"/>
      <c r="O10" s="35"/>
      <c r="P10" s="35"/>
      <c r="Q10" s="35"/>
      <c r="R10" s="35"/>
      <c r="AA10" s="77">
        <v>10</v>
      </c>
      <c r="AB10" s="77"/>
      <c r="AC10" s="77"/>
      <c r="AD10" s="77"/>
      <c r="AE10" s="80">
        <v>9</v>
      </c>
      <c r="AF10" s="77" t="s">
        <v>90</v>
      </c>
      <c r="AG10" s="77" t="s">
        <v>91</v>
      </c>
    </row>
    <row r="11" spans="1:33" s="39" customFormat="1" x14ac:dyDescent="0.25">
      <c r="B11" s="40"/>
      <c r="N11" s="35"/>
      <c r="O11" s="35"/>
      <c r="P11" s="35"/>
      <c r="Q11" s="35"/>
      <c r="R11" s="35"/>
      <c r="AA11" s="77">
        <v>11</v>
      </c>
      <c r="AB11" s="77"/>
      <c r="AC11" s="77"/>
      <c r="AD11" s="77"/>
      <c r="AE11" s="80">
        <v>10</v>
      </c>
      <c r="AF11" s="77" t="s">
        <v>92</v>
      </c>
      <c r="AG11" s="77" t="s">
        <v>93</v>
      </c>
    </row>
    <row r="12" spans="1:33" x14ac:dyDescent="0.25">
      <c r="A12" s="41" t="s">
        <v>27</v>
      </c>
      <c r="B12" s="158" t="s">
        <v>59</v>
      </c>
      <c r="C12" s="152"/>
      <c r="AA12" s="77">
        <v>12</v>
      </c>
      <c r="AB12" s="77"/>
      <c r="AC12" s="77"/>
      <c r="AD12" s="77"/>
      <c r="AE12" s="80">
        <v>11</v>
      </c>
      <c r="AF12" s="77"/>
      <c r="AG12" s="77" t="s">
        <v>94</v>
      </c>
    </row>
    <row r="13" spans="1:33" x14ac:dyDescent="0.25">
      <c r="AA13" s="77">
        <v>13</v>
      </c>
      <c r="AB13" s="77"/>
      <c r="AC13" s="77"/>
      <c r="AD13" s="77"/>
      <c r="AE13" s="80">
        <v>12</v>
      </c>
      <c r="AF13" s="77"/>
      <c r="AG13" s="77" t="s">
        <v>95</v>
      </c>
    </row>
    <row r="14" spans="1:33" s="39" customFormat="1" ht="15.75" x14ac:dyDescent="0.25">
      <c r="A14" s="38"/>
      <c r="B14" s="42"/>
      <c r="AA14" s="77">
        <v>20</v>
      </c>
      <c r="AB14" s="77"/>
      <c r="AC14" s="77"/>
      <c r="AD14" s="77"/>
      <c r="AE14" s="80">
        <v>19</v>
      </c>
      <c r="AF14" s="77"/>
      <c r="AG14" s="77" t="s">
        <v>96</v>
      </c>
    </row>
    <row r="15" spans="1:33" s="39" customFormat="1" x14ac:dyDescent="0.25">
      <c r="A15" s="154" t="s">
        <v>110</v>
      </c>
      <c r="B15" s="40" t="s">
        <v>111</v>
      </c>
      <c r="C15" s="43">
        <f>[1]Identificación!$C$15</f>
        <v>0</v>
      </c>
      <c r="AA15" s="77">
        <v>21</v>
      </c>
      <c r="AB15" s="77"/>
      <c r="AC15" s="77"/>
      <c r="AD15" s="77"/>
      <c r="AE15" s="80">
        <v>20</v>
      </c>
      <c r="AF15" s="77"/>
      <c r="AG15" s="77" t="s">
        <v>97</v>
      </c>
    </row>
    <row r="16" spans="1:33" s="39" customFormat="1" x14ac:dyDescent="0.25">
      <c r="A16" s="154"/>
      <c r="B16" s="40" t="s">
        <v>112</v>
      </c>
      <c r="C16" s="43">
        <f>[1]Identificación!$C$16</f>
        <v>0</v>
      </c>
      <c r="AA16" s="77">
        <v>22</v>
      </c>
      <c r="AB16" s="77"/>
      <c r="AC16" s="77"/>
      <c r="AD16" s="77"/>
      <c r="AE16" s="80">
        <v>21</v>
      </c>
      <c r="AF16" s="77"/>
      <c r="AG16" s="77" t="s">
        <v>98</v>
      </c>
    </row>
    <row r="17" spans="1:33" s="39" customFormat="1" x14ac:dyDescent="0.25">
      <c r="A17" s="154"/>
      <c r="B17" s="98" t="s">
        <v>117</v>
      </c>
      <c r="C17" s="44">
        <f>SUM(C15:C16)</f>
        <v>0</v>
      </c>
      <c r="AA17" s="77">
        <v>23</v>
      </c>
      <c r="AB17" s="77"/>
      <c r="AC17" s="77"/>
      <c r="AD17" s="77"/>
      <c r="AE17" s="80">
        <v>22</v>
      </c>
      <c r="AF17" s="77"/>
      <c r="AG17" s="77" t="s">
        <v>99</v>
      </c>
    </row>
    <row r="18" spans="1:33" s="39" customFormat="1" x14ac:dyDescent="0.25">
      <c r="A18" s="38"/>
      <c r="B18" s="40"/>
      <c r="AA18" s="77">
        <v>24</v>
      </c>
      <c r="AB18" s="77"/>
      <c r="AC18" s="77"/>
      <c r="AD18" s="77"/>
      <c r="AE18" s="80">
        <v>23</v>
      </c>
      <c r="AF18" s="77"/>
      <c r="AG18" s="77" t="s">
        <v>100</v>
      </c>
    </row>
    <row r="19" spans="1:33" s="91" customFormat="1" x14ac:dyDescent="0.25">
      <c r="A19" s="90" t="s">
        <v>32</v>
      </c>
      <c r="B19" s="155" t="s">
        <v>113</v>
      </c>
      <c r="C19" s="156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AA19" s="92"/>
      <c r="AB19" s="92"/>
      <c r="AC19" s="92"/>
      <c r="AD19" s="92"/>
      <c r="AE19" s="93">
        <v>33</v>
      </c>
      <c r="AF19" s="92"/>
      <c r="AG19" s="92"/>
    </row>
    <row r="20" spans="1:33" s="91" customFormat="1" x14ac:dyDescent="0.25">
      <c r="A20" s="90"/>
      <c r="B20" s="96" t="s">
        <v>114</v>
      </c>
      <c r="C20" s="97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AA20" s="92"/>
      <c r="AB20" s="92"/>
      <c r="AC20" s="92"/>
      <c r="AD20" s="92"/>
      <c r="AE20" s="93"/>
      <c r="AF20" s="92"/>
      <c r="AG20" s="92"/>
    </row>
    <row r="21" spans="1:33" s="91" customFormat="1" x14ac:dyDescent="0.25">
      <c r="A21" s="90"/>
      <c r="B21" s="94"/>
      <c r="C21" s="95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AA21" s="92"/>
      <c r="AB21" s="92"/>
      <c r="AC21" s="92"/>
      <c r="AD21" s="92"/>
      <c r="AE21" s="93">
        <v>34</v>
      </c>
      <c r="AF21" s="92"/>
      <c r="AG21" s="92"/>
    </row>
    <row r="22" spans="1:33" s="91" customFormat="1" x14ac:dyDescent="0.25">
      <c r="A22" s="90" t="s">
        <v>33</v>
      </c>
      <c r="B22" s="155" t="s">
        <v>116</v>
      </c>
      <c r="C22" s="156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AA22" s="92"/>
      <c r="AB22" s="92"/>
      <c r="AC22" s="92"/>
      <c r="AD22" s="92"/>
      <c r="AE22" s="93">
        <v>35</v>
      </c>
      <c r="AF22" s="92"/>
      <c r="AG22" s="92"/>
    </row>
    <row r="23" spans="1:33" s="91" customFormat="1" x14ac:dyDescent="0.25">
      <c r="A23" s="90"/>
      <c r="B23" s="96" t="s">
        <v>115</v>
      </c>
      <c r="C23" s="97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AA23" s="92"/>
      <c r="AB23" s="92"/>
      <c r="AC23" s="92"/>
      <c r="AD23" s="92"/>
      <c r="AE23" s="93"/>
      <c r="AF23" s="92"/>
      <c r="AG23" s="92"/>
    </row>
    <row r="24" spans="1:33" s="91" customFormat="1" x14ac:dyDescent="0.25">
      <c r="A24" s="95"/>
      <c r="B24" s="94"/>
      <c r="C24" s="95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AA24" s="92"/>
      <c r="AB24" s="92"/>
      <c r="AC24" s="92"/>
      <c r="AD24" s="92"/>
      <c r="AE24" s="93">
        <v>36</v>
      </c>
      <c r="AF24" s="92"/>
      <c r="AG24" s="92"/>
    </row>
    <row r="25" spans="1:33" s="39" customFormat="1" ht="15.75" x14ac:dyDescent="0.25">
      <c r="A25" s="157" t="s">
        <v>28</v>
      </c>
      <c r="B25" s="94" t="s">
        <v>118</v>
      </c>
      <c r="C25" s="87"/>
      <c r="AA25" s="77">
        <v>31</v>
      </c>
      <c r="AB25" s="77"/>
      <c r="AC25" s="77"/>
      <c r="AD25" s="77"/>
      <c r="AE25" s="80">
        <v>30</v>
      </c>
      <c r="AF25" s="77"/>
      <c r="AG25" s="77" t="s">
        <v>101</v>
      </c>
    </row>
    <row r="26" spans="1:33" s="39" customFormat="1" ht="15.75" x14ac:dyDescent="0.25">
      <c r="A26" s="157"/>
      <c r="B26" s="94" t="s">
        <v>29</v>
      </c>
      <c r="C26" s="87"/>
      <c r="AA26" s="77">
        <v>32</v>
      </c>
      <c r="AB26" s="77"/>
      <c r="AC26" s="77"/>
      <c r="AD26" s="77"/>
      <c r="AE26" s="80">
        <v>31</v>
      </c>
      <c r="AF26" s="77"/>
      <c r="AG26" s="77" t="s">
        <v>102</v>
      </c>
    </row>
    <row r="27" spans="1:33" s="39" customFormat="1" ht="15.75" x14ac:dyDescent="0.25">
      <c r="A27" s="157"/>
      <c r="B27" s="94" t="s">
        <v>30</v>
      </c>
      <c r="C27" s="87"/>
      <c r="AA27" s="77"/>
      <c r="AB27" s="77"/>
      <c r="AC27" s="77"/>
      <c r="AD27" s="77"/>
      <c r="AE27" s="80">
        <v>32</v>
      </c>
      <c r="AF27" s="77"/>
      <c r="AG27" s="77"/>
    </row>
    <row r="28" spans="1:33" s="39" customFormat="1" ht="15.75" x14ac:dyDescent="0.25">
      <c r="A28" s="157"/>
      <c r="B28" s="94" t="s">
        <v>31</v>
      </c>
      <c r="C28" s="87"/>
      <c r="AA28" s="77"/>
      <c r="AB28" s="77"/>
      <c r="AC28" s="77"/>
      <c r="AD28" s="77"/>
      <c r="AE28" s="80">
        <v>33</v>
      </c>
      <c r="AF28" s="77"/>
      <c r="AG28" s="77"/>
    </row>
    <row r="29" spans="1:33" s="39" customFormat="1" ht="15.75" x14ac:dyDescent="0.25">
      <c r="A29" s="157"/>
      <c r="B29" s="94" t="s">
        <v>119</v>
      </c>
      <c r="C29" s="87"/>
      <c r="AA29" s="77"/>
      <c r="AB29" s="77"/>
      <c r="AC29" s="77"/>
      <c r="AD29" s="77"/>
      <c r="AE29" s="80">
        <v>34</v>
      </c>
      <c r="AF29" s="77"/>
      <c r="AG29" s="77"/>
    </row>
    <row r="30" spans="1:33" s="39" customFormat="1" x14ac:dyDescent="0.25">
      <c r="A30" s="38"/>
      <c r="B30" s="40"/>
      <c r="AA30" s="77"/>
      <c r="AB30" s="77"/>
      <c r="AC30" s="77"/>
      <c r="AD30" s="77"/>
      <c r="AE30" s="80">
        <v>35</v>
      </c>
      <c r="AF30" s="77"/>
      <c r="AG30" s="77"/>
    </row>
    <row r="31" spans="1:33" s="39" customFormat="1" x14ac:dyDescent="0.25">
      <c r="B31" s="76"/>
      <c r="N31" s="35"/>
      <c r="O31" s="35"/>
      <c r="P31" s="35"/>
      <c r="Q31" s="35"/>
      <c r="R31" s="35"/>
      <c r="AA31" s="77"/>
      <c r="AB31" s="77"/>
      <c r="AC31" s="77"/>
      <c r="AD31" s="77"/>
      <c r="AE31" s="77"/>
      <c r="AF31" s="77"/>
      <c r="AG31" s="77"/>
    </row>
    <row r="32" spans="1:33" x14ac:dyDescent="0.25">
      <c r="AA32" s="77"/>
      <c r="AB32" s="77"/>
      <c r="AC32" s="77"/>
      <c r="AD32" s="77"/>
      <c r="AE32" s="77"/>
      <c r="AF32" s="77"/>
      <c r="AG32" s="77"/>
    </row>
    <row r="33" spans="27:33" x14ac:dyDescent="0.25">
      <c r="AA33" s="77"/>
      <c r="AB33" s="77"/>
      <c r="AC33" s="77"/>
      <c r="AD33" s="77"/>
      <c r="AE33" s="77"/>
      <c r="AF33" s="77"/>
      <c r="AG33" s="77"/>
    </row>
    <row r="34" spans="27:33" x14ac:dyDescent="0.25">
      <c r="AA34" s="81"/>
      <c r="AB34" s="81"/>
      <c r="AC34" s="81"/>
      <c r="AD34" s="81"/>
      <c r="AE34" s="81"/>
      <c r="AF34" s="81"/>
      <c r="AG34" s="81"/>
    </row>
    <row r="35" spans="27:33" x14ac:dyDescent="0.25">
      <c r="AA35" s="81"/>
      <c r="AB35" s="81"/>
      <c r="AC35" s="81"/>
      <c r="AD35" s="81"/>
      <c r="AE35" s="81"/>
      <c r="AF35" s="81"/>
      <c r="AG35" s="81"/>
    </row>
    <row r="36" spans="27:33" x14ac:dyDescent="0.25">
      <c r="AA36" s="81"/>
      <c r="AB36" s="81"/>
      <c r="AC36" s="81"/>
      <c r="AD36" s="81"/>
      <c r="AE36" s="81"/>
      <c r="AF36" s="81"/>
      <c r="AG36" s="81"/>
    </row>
    <row r="37" spans="27:33" x14ac:dyDescent="0.25">
      <c r="AA37" s="81"/>
      <c r="AB37" s="81"/>
      <c r="AC37" s="81"/>
      <c r="AD37" s="81"/>
      <c r="AE37" s="81"/>
      <c r="AF37" s="81"/>
      <c r="AG37" s="81"/>
    </row>
    <row r="38" spans="27:33" x14ac:dyDescent="0.25">
      <c r="AA38" s="81"/>
      <c r="AB38" s="81"/>
      <c r="AC38" s="81"/>
      <c r="AD38" s="81"/>
      <c r="AE38" s="81"/>
      <c r="AF38" s="81"/>
      <c r="AG38" s="81"/>
    </row>
    <row r="39" spans="27:33" x14ac:dyDescent="0.25">
      <c r="AA39" s="81"/>
      <c r="AB39" s="81"/>
      <c r="AC39" s="81"/>
      <c r="AD39" s="81"/>
      <c r="AE39" s="81"/>
      <c r="AF39" s="81"/>
      <c r="AG39" s="81"/>
    </row>
    <row r="40" spans="27:33" x14ac:dyDescent="0.25">
      <c r="AA40" s="81"/>
      <c r="AB40" s="81"/>
      <c r="AC40" s="81"/>
      <c r="AD40" s="81"/>
      <c r="AE40" s="81"/>
      <c r="AF40" s="81"/>
      <c r="AG40" s="81"/>
    </row>
    <row r="41" spans="27:33" x14ac:dyDescent="0.25">
      <c r="AA41" s="81"/>
      <c r="AB41" s="81"/>
      <c r="AC41" s="81"/>
      <c r="AD41" s="81"/>
      <c r="AE41" s="81"/>
      <c r="AF41" s="81"/>
      <c r="AG41" s="81"/>
    </row>
    <row r="42" spans="27:33" x14ac:dyDescent="0.25">
      <c r="AA42" s="81"/>
      <c r="AB42" s="81"/>
      <c r="AC42" s="81"/>
      <c r="AD42" s="81"/>
      <c r="AE42" s="81"/>
      <c r="AF42" s="81"/>
      <c r="AG42" s="81"/>
    </row>
    <row r="43" spans="27:33" x14ac:dyDescent="0.25">
      <c r="AA43" s="81"/>
      <c r="AB43" s="81"/>
      <c r="AC43" s="81"/>
      <c r="AD43" s="81"/>
      <c r="AE43" s="81"/>
      <c r="AF43" s="81"/>
      <c r="AG43" s="81"/>
    </row>
    <row r="44" spans="27:33" x14ac:dyDescent="0.25">
      <c r="AA44" s="81"/>
      <c r="AB44" s="81"/>
      <c r="AC44" s="81"/>
      <c r="AD44" s="81"/>
      <c r="AE44" s="81"/>
      <c r="AF44" s="81"/>
      <c r="AG44" s="81"/>
    </row>
    <row r="45" spans="27:33" x14ac:dyDescent="0.25">
      <c r="AA45" s="81"/>
      <c r="AB45" s="81"/>
      <c r="AC45" s="81"/>
      <c r="AD45" s="81"/>
      <c r="AE45" s="81"/>
      <c r="AF45" s="81"/>
      <c r="AG45" s="81"/>
    </row>
    <row r="46" spans="27:33" x14ac:dyDescent="0.25">
      <c r="AA46" s="81"/>
      <c r="AB46" s="81"/>
      <c r="AC46" s="81"/>
      <c r="AD46" s="81"/>
      <c r="AE46" s="81"/>
      <c r="AF46" s="81"/>
      <c r="AG46" s="81"/>
    </row>
    <row r="47" spans="27:33" x14ac:dyDescent="0.25">
      <c r="AA47" s="81"/>
      <c r="AB47" s="81"/>
      <c r="AC47" s="81"/>
      <c r="AD47" s="81"/>
      <c r="AE47" s="81"/>
      <c r="AF47" s="81"/>
      <c r="AG47" s="81"/>
    </row>
    <row r="48" spans="27:33" x14ac:dyDescent="0.25">
      <c r="AA48" s="81"/>
      <c r="AB48" s="81"/>
      <c r="AC48" s="81"/>
      <c r="AD48" s="81"/>
      <c r="AE48" s="81"/>
      <c r="AF48" s="81"/>
      <c r="AG48" s="81"/>
    </row>
    <row r="49" spans="27:33" x14ac:dyDescent="0.25">
      <c r="AA49" s="81"/>
      <c r="AB49" s="81"/>
      <c r="AC49" s="81"/>
      <c r="AD49" s="81"/>
      <c r="AE49" s="81"/>
      <c r="AF49" s="81"/>
      <c r="AG49" s="81"/>
    </row>
    <row r="50" spans="27:33" x14ac:dyDescent="0.25">
      <c r="AA50" s="81"/>
      <c r="AB50" s="81"/>
      <c r="AC50" s="81"/>
      <c r="AD50" s="81"/>
      <c r="AE50" s="81"/>
      <c r="AF50" s="81"/>
      <c r="AG50" s="81"/>
    </row>
    <row r="51" spans="27:33" x14ac:dyDescent="0.25">
      <c r="AA51" s="81"/>
      <c r="AB51" s="81"/>
      <c r="AC51" s="81"/>
      <c r="AD51" s="81"/>
      <c r="AE51" s="81"/>
      <c r="AF51" s="81"/>
      <c r="AG51" s="81"/>
    </row>
    <row r="52" spans="27:33" x14ac:dyDescent="0.25">
      <c r="AA52" s="81"/>
      <c r="AB52" s="81"/>
      <c r="AC52" s="81"/>
      <c r="AD52" s="81"/>
      <c r="AE52" s="81"/>
      <c r="AF52" s="81"/>
      <c r="AG52" s="81"/>
    </row>
    <row r="53" spans="27:33" x14ac:dyDescent="0.25">
      <c r="AA53" s="81"/>
      <c r="AB53" s="81"/>
      <c r="AC53" s="81"/>
      <c r="AD53" s="81"/>
      <c r="AE53" s="81"/>
      <c r="AF53" s="81"/>
      <c r="AG53" s="81"/>
    </row>
    <row r="54" spans="27:33" x14ac:dyDescent="0.25">
      <c r="AA54" s="81"/>
      <c r="AB54" s="81"/>
      <c r="AC54" s="81"/>
      <c r="AD54" s="81"/>
      <c r="AE54" s="81"/>
      <c r="AF54" s="81"/>
      <c r="AG54" s="81"/>
    </row>
    <row r="55" spans="27:33" x14ac:dyDescent="0.25">
      <c r="AA55" s="81"/>
      <c r="AB55" s="81"/>
      <c r="AC55" s="81"/>
      <c r="AD55" s="81"/>
      <c r="AE55" s="81"/>
      <c r="AF55" s="81"/>
      <c r="AG55" s="81"/>
    </row>
    <row r="56" spans="27:33" x14ac:dyDescent="0.25">
      <c r="AA56" s="81"/>
      <c r="AB56" s="81"/>
      <c r="AC56" s="81"/>
      <c r="AD56" s="81"/>
      <c r="AE56" s="81"/>
      <c r="AF56" s="81"/>
      <c r="AG56" s="81"/>
    </row>
    <row r="57" spans="27:33" x14ac:dyDescent="0.25">
      <c r="AA57" s="81"/>
      <c r="AB57" s="81"/>
      <c r="AC57" s="81"/>
      <c r="AD57" s="81"/>
      <c r="AE57" s="81"/>
      <c r="AF57" s="81"/>
      <c r="AG57" s="81"/>
    </row>
    <row r="58" spans="27:33" x14ac:dyDescent="0.25">
      <c r="AA58" s="81"/>
      <c r="AB58" s="81"/>
      <c r="AC58" s="81"/>
      <c r="AD58" s="81"/>
      <c r="AE58" s="81"/>
      <c r="AF58" s="81"/>
      <c r="AG58" s="81"/>
    </row>
  </sheetData>
  <sheetProtection formatCells="0" formatColumns="0" formatRows="0" insertRows="0" autoFilter="0" pivotTables="0"/>
  <mergeCells count="9">
    <mergeCell ref="B22:C22"/>
    <mergeCell ref="A25:A29"/>
    <mergeCell ref="B19:C19"/>
    <mergeCell ref="B12:C12"/>
    <mergeCell ref="A1:B1"/>
    <mergeCell ref="B5:C5"/>
    <mergeCell ref="B7:C7"/>
    <mergeCell ref="A9:A10"/>
    <mergeCell ref="A15:A17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scale="95" orientation="portrait" horizontalDpi="300" verticalDpi="300" r:id="rId1"/>
  <rowBreaks count="1" manualBreakCount="1">
    <brk id="2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zoomScale="115" zoomScaleNormal="115" workbookViewId="0">
      <selection activeCell="A4" sqref="A4:B6"/>
    </sheetView>
  </sheetViews>
  <sheetFormatPr baseColWidth="10" defaultColWidth="9.140625" defaultRowHeight="15" x14ac:dyDescent="0.25"/>
  <cols>
    <col min="1" max="1" width="9.140625" style="45"/>
    <col min="2" max="2" width="111.85546875" style="45" customWidth="1"/>
    <col min="3" max="16384" width="9.140625" style="45"/>
  </cols>
  <sheetData>
    <row r="1" spans="1:19" ht="18" x14ac:dyDescent="0.25">
      <c r="A1" s="150" t="s">
        <v>34</v>
      </c>
      <c r="B1" s="150"/>
    </row>
    <row r="2" spans="1:19" ht="84" customHeight="1" x14ac:dyDescent="0.25">
      <c r="A2" s="159" t="s">
        <v>35</v>
      </c>
      <c r="B2" s="159"/>
    </row>
    <row r="3" spans="1:19" customForma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customFormat="1" ht="409.5" customHeight="1" x14ac:dyDescent="0.25">
      <c r="A4" s="160"/>
      <c r="B4" s="161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19" customFormat="1" ht="153" customHeight="1" x14ac:dyDescent="0.25">
      <c r="A5" s="162"/>
      <c r="B5" s="163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19" customFormat="1" ht="312" customHeight="1" x14ac:dyDescent="0.25">
      <c r="A6" s="164"/>
      <c r="B6" s="165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</sheetData>
  <sheetProtection formatCells="0" formatColumns="0" formatRows="0" insertRows="0"/>
  <mergeCells count="3">
    <mergeCell ref="A1:B1"/>
    <mergeCell ref="A2:B2"/>
    <mergeCell ref="A4:B6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7"/>
  <sheetViews>
    <sheetView zoomScale="85" zoomScaleNormal="85" workbookViewId="0">
      <pane xSplit="4" ySplit="3" topLeftCell="E16" activePane="bottomRight" state="frozen"/>
      <selection pane="topRight" activeCell="E1" sqref="E1"/>
      <selection pane="bottomLeft" activeCell="A4" sqref="A4"/>
      <selection pane="bottomRight" activeCell="D53" sqref="D53"/>
    </sheetView>
  </sheetViews>
  <sheetFormatPr baseColWidth="10" defaultColWidth="9.140625" defaultRowHeight="15" x14ac:dyDescent="0.25"/>
  <cols>
    <col min="1" max="1" width="4.85546875" style="48" customWidth="1"/>
    <col min="2" max="2" width="26.85546875" style="48" customWidth="1"/>
    <col min="3" max="3" width="39.28515625" style="48" customWidth="1"/>
    <col min="4" max="4" width="39.7109375" style="48" customWidth="1"/>
    <col min="5" max="8" width="14.7109375" style="48" customWidth="1"/>
    <col min="9" max="16" width="14.7109375" style="48" hidden="1" customWidth="1"/>
    <col min="17" max="17" width="71.85546875" style="48" customWidth="1"/>
    <col min="18" max="36" width="9.140625" style="48"/>
    <col min="37" max="37" width="27.85546875" style="48" customWidth="1"/>
    <col min="38" max="16384" width="9.140625" style="48"/>
  </cols>
  <sheetData>
    <row r="1" spans="1:37" s="46" customFormat="1" ht="18" customHeight="1" thickBot="1" x14ac:dyDescent="0.3">
      <c r="A1" s="166" t="s">
        <v>36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AK1" s="47" t="s">
        <v>37</v>
      </c>
    </row>
    <row r="2" spans="1:37" ht="15.75" thickBot="1" x14ac:dyDescent="0.3">
      <c r="A2" s="61"/>
      <c r="B2" s="61"/>
      <c r="C2" s="61"/>
      <c r="D2" s="61"/>
      <c r="E2" s="85" t="s">
        <v>129</v>
      </c>
      <c r="F2" s="85" t="s">
        <v>130</v>
      </c>
      <c r="G2" s="85" t="s">
        <v>131</v>
      </c>
      <c r="H2" s="85" t="s">
        <v>132</v>
      </c>
      <c r="I2" s="63" t="s">
        <v>48</v>
      </c>
      <c r="J2" s="64" t="s">
        <v>49</v>
      </c>
      <c r="K2" s="63" t="s">
        <v>50</v>
      </c>
      <c r="L2" s="64" t="s">
        <v>51</v>
      </c>
      <c r="M2" s="63" t="s">
        <v>52</v>
      </c>
      <c r="N2" s="64" t="s">
        <v>53</v>
      </c>
      <c r="O2" s="63" t="s">
        <v>54</v>
      </c>
      <c r="P2" s="64" t="s">
        <v>55</v>
      </c>
      <c r="Q2" s="61"/>
      <c r="AK2" s="49" t="s">
        <v>38</v>
      </c>
    </row>
    <row r="3" spans="1:37" ht="15.75" thickBot="1" x14ac:dyDescent="0.3">
      <c r="A3" s="50" t="s">
        <v>21</v>
      </c>
      <c r="B3" s="51" t="s">
        <v>22</v>
      </c>
      <c r="C3" s="51" t="s">
        <v>24</v>
      </c>
      <c r="D3" s="84" t="s">
        <v>2</v>
      </c>
      <c r="E3" s="86" t="s">
        <v>39</v>
      </c>
      <c r="F3" s="86" t="s">
        <v>39</v>
      </c>
      <c r="G3" s="86" t="s">
        <v>39</v>
      </c>
      <c r="H3" s="86" t="s">
        <v>39</v>
      </c>
      <c r="I3" s="62" t="s">
        <v>39</v>
      </c>
      <c r="J3" s="62" t="s">
        <v>39</v>
      </c>
      <c r="K3" s="62" t="s">
        <v>39</v>
      </c>
      <c r="L3" s="62" t="s">
        <v>39</v>
      </c>
      <c r="M3" s="62" t="s">
        <v>39</v>
      </c>
      <c r="N3" s="62" t="s">
        <v>39</v>
      </c>
      <c r="O3" s="62" t="s">
        <v>39</v>
      </c>
      <c r="P3" s="62" t="s">
        <v>39</v>
      </c>
      <c r="Q3" s="52" t="s">
        <v>47</v>
      </c>
      <c r="AK3" s="53" t="s">
        <v>40</v>
      </c>
    </row>
    <row r="4" spans="1:37" ht="15" customHeight="1" thickTop="1" x14ac:dyDescent="0.25">
      <c r="A4" s="167">
        <v>1</v>
      </c>
      <c r="B4" s="169" t="str">
        <f>[1]Cronograma!$B$5</f>
        <v>Componente / Resultado 1</v>
      </c>
      <c r="C4" s="171" t="str">
        <f>[1]Cronograma!$C$5</f>
        <v>Actividad 1.1</v>
      </c>
      <c r="D4" s="101">
        <f>[1]Cronograma!D5</f>
        <v>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30"/>
      <c r="AK4" s="83" t="s">
        <v>103</v>
      </c>
    </row>
    <row r="5" spans="1:37" ht="15" customHeight="1" x14ac:dyDescent="0.25">
      <c r="A5" s="168"/>
      <c r="B5" s="170"/>
      <c r="C5" s="171"/>
      <c r="D5" s="101">
        <f>[1]Cronograma!D6</f>
        <v>0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30"/>
    </row>
    <row r="6" spans="1:37" ht="15" customHeight="1" x14ac:dyDescent="0.25">
      <c r="A6" s="168"/>
      <c r="B6" s="170"/>
      <c r="C6" s="171"/>
      <c r="D6" s="101">
        <f>[1]Cronograma!D7</f>
        <v>0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30"/>
    </row>
    <row r="7" spans="1:37" ht="15" customHeight="1" x14ac:dyDescent="0.25">
      <c r="A7" s="168"/>
      <c r="B7" s="170"/>
      <c r="C7" s="171"/>
      <c r="D7" s="101">
        <f>[1]Cronograma!D8</f>
        <v>0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30"/>
    </row>
    <row r="8" spans="1:37" x14ac:dyDescent="0.25">
      <c r="A8" s="168"/>
      <c r="B8" s="170"/>
      <c r="C8" s="171" t="str">
        <f>[1]Cronograma!$C$9</f>
        <v>Actividad 1.2</v>
      </c>
      <c r="D8" s="101">
        <f>[1]Cronograma!D9</f>
        <v>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31"/>
    </row>
    <row r="9" spans="1:37" x14ac:dyDescent="0.25">
      <c r="A9" s="168"/>
      <c r="B9" s="170"/>
      <c r="C9" s="171"/>
      <c r="D9" s="101">
        <f>[1]Cronograma!D10</f>
        <v>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31"/>
    </row>
    <row r="10" spans="1:37" x14ac:dyDescent="0.25">
      <c r="A10" s="168"/>
      <c r="B10" s="170"/>
      <c r="C10" s="171"/>
      <c r="D10" s="101">
        <f>[1]Cronograma!D11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31"/>
    </row>
    <row r="11" spans="1:37" x14ac:dyDescent="0.25">
      <c r="A11" s="168"/>
      <c r="B11" s="170"/>
      <c r="C11" s="171"/>
      <c r="D11" s="101">
        <f>[1]Cronograma!D12</f>
        <v>0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31"/>
    </row>
    <row r="12" spans="1:37" x14ac:dyDescent="0.25">
      <c r="A12" s="168"/>
      <c r="B12" s="170"/>
      <c r="C12" s="171" t="str">
        <f>[1]Cronograma!$C$13</f>
        <v>Actividad 1.3</v>
      </c>
      <c r="D12" s="101">
        <f>[1]Cronograma!D13</f>
        <v>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31"/>
    </row>
    <row r="13" spans="1:37" x14ac:dyDescent="0.25">
      <c r="A13" s="168"/>
      <c r="B13" s="170"/>
      <c r="C13" s="171"/>
      <c r="D13" s="101">
        <f>[1]Cronograma!D14</f>
        <v>0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32"/>
    </row>
    <row r="14" spans="1:37" x14ac:dyDescent="0.25">
      <c r="A14" s="168"/>
      <c r="B14" s="170"/>
      <c r="C14" s="171"/>
      <c r="D14" s="101">
        <f>[1]Cronograma!D15</f>
        <v>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32"/>
    </row>
    <row r="15" spans="1:37" x14ac:dyDescent="0.25">
      <c r="A15" s="168"/>
      <c r="B15" s="170"/>
      <c r="C15" s="171"/>
      <c r="D15" s="101">
        <f>[1]Cronograma!D16</f>
        <v>0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32"/>
    </row>
    <row r="16" spans="1:37" x14ac:dyDescent="0.25">
      <c r="A16" s="168"/>
      <c r="B16" s="170"/>
      <c r="C16" s="171" t="str">
        <f>[1]Cronograma!$C$17</f>
        <v>Actividad 1.N</v>
      </c>
      <c r="D16" s="101">
        <f>[1]Cronograma!D17</f>
        <v>0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32"/>
    </row>
    <row r="17" spans="1:17" x14ac:dyDescent="0.25">
      <c r="A17" s="168"/>
      <c r="B17" s="170"/>
      <c r="C17" s="171"/>
      <c r="D17" s="101">
        <f>[1]Cronograma!D18</f>
        <v>0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32"/>
    </row>
    <row r="18" spans="1:17" x14ac:dyDescent="0.25">
      <c r="A18" s="168"/>
      <c r="B18" s="170"/>
      <c r="C18" s="171"/>
      <c r="D18" s="101">
        <f>[1]Cronograma!D19</f>
        <v>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32"/>
    </row>
    <row r="19" spans="1:17" x14ac:dyDescent="0.25">
      <c r="A19" s="168"/>
      <c r="B19" s="170"/>
      <c r="C19" s="171"/>
      <c r="D19" s="102">
        <f>[1]Cronograma!D20</f>
        <v>0</v>
      </c>
      <c r="E19" s="54"/>
      <c r="F19" s="54"/>
      <c r="G19" s="54"/>
      <c r="H19" s="54"/>
      <c r="I19" s="55"/>
      <c r="J19" s="55"/>
      <c r="K19" s="55"/>
      <c r="L19" s="55"/>
      <c r="M19" s="55"/>
      <c r="N19" s="55"/>
      <c r="O19" s="55"/>
      <c r="P19" s="55"/>
      <c r="Q19" s="32"/>
    </row>
    <row r="20" spans="1:17" x14ac:dyDescent="0.25">
      <c r="A20" s="172">
        <v>2</v>
      </c>
      <c r="B20" s="175" t="str">
        <f>[1]Cronograma!$B$21</f>
        <v>Componente / Resultado  2</v>
      </c>
      <c r="C20" s="171" t="str">
        <f>[1]Cronograma!$C$21</f>
        <v>Actividad 2.1</v>
      </c>
      <c r="D20" s="103">
        <f>[1]Cronograma!D21</f>
        <v>0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33"/>
    </row>
    <row r="21" spans="1:17" x14ac:dyDescent="0.25">
      <c r="A21" s="173"/>
      <c r="B21" s="170"/>
      <c r="C21" s="171"/>
      <c r="D21" s="103">
        <f>[1]Cronograma!D22</f>
        <v>0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31"/>
    </row>
    <row r="22" spans="1:17" x14ac:dyDescent="0.25">
      <c r="A22" s="173"/>
      <c r="B22" s="170"/>
      <c r="C22" s="171"/>
      <c r="D22" s="103">
        <f>[1]Cronograma!D23</f>
        <v>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31"/>
    </row>
    <row r="23" spans="1:17" x14ac:dyDescent="0.25">
      <c r="A23" s="173"/>
      <c r="B23" s="170"/>
      <c r="C23" s="171"/>
      <c r="D23" s="103">
        <f>[1]Cronograma!D24</f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31"/>
    </row>
    <row r="24" spans="1:17" x14ac:dyDescent="0.25">
      <c r="A24" s="173"/>
      <c r="B24" s="170"/>
      <c r="C24" s="171" t="str">
        <f>[1]Cronograma!$C$25</f>
        <v>Actividad 2.2</v>
      </c>
      <c r="D24" s="103">
        <f>[1]Cronograma!D25</f>
        <v>0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31"/>
    </row>
    <row r="25" spans="1:17" x14ac:dyDescent="0.25">
      <c r="A25" s="173"/>
      <c r="B25" s="170"/>
      <c r="C25" s="171"/>
      <c r="D25" s="103">
        <f>[1]Cronograma!D26</f>
        <v>0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1"/>
    </row>
    <row r="26" spans="1:17" x14ac:dyDescent="0.25">
      <c r="A26" s="173"/>
      <c r="B26" s="170"/>
      <c r="C26" s="171"/>
      <c r="D26" s="103">
        <f>[1]Cronograma!D27</f>
        <v>0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1"/>
    </row>
    <row r="27" spans="1:17" x14ac:dyDescent="0.25">
      <c r="A27" s="173"/>
      <c r="B27" s="170"/>
      <c r="C27" s="171"/>
      <c r="D27" s="103">
        <f>[1]Cronograma!D28</f>
        <v>0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1"/>
    </row>
    <row r="28" spans="1:17" x14ac:dyDescent="0.25">
      <c r="A28" s="173"/>
      <c r="B28" s="170"/>
      <c r="C28" s="171" t="str">
        <f>[1]Cronograma!$C$29</f>
        <v>Actividad 2.3</v>
      </c>
      <c r="D28" s="103">
        <f>[1]Cronograma!D29</f>
        <v>0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1"/>
    </row>
    <row r="29" spans="1:17" x14ac:dyDescent="0.25">
      <c r="A29" s="173"/>
      <c r="B29" s="170"/>
      <c r="C29" s="171"/>
      <c r="D29" s="103">
        <f>[1]Cronograma!D30</f>
        <v>0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2"/>
    </row>
    <row r="30" spans="1:17" x14ac:dyDescent="0.25">
      <c r="A30" s="173"/>
      <c r="B30" s="170"/>
      <c r="C30" s="171"/>
      <c r="D30" s="103">
        <f>[1]Cronograma!D31</f>
        <v>0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2"/>
    </row>
    <row r="31" spans="1:17" x14ac:dyDescent="0.25">
      <c r="A31" s="173"/>
      <c r="B31" s="170"/>
      <c r="C31" s="171"/>
      <c r="D31" s="103">
        <f>[1]Cronograma!D32</f>
        <v>0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2"/>
    </row>
    <row r="32" spans="1:17" x14ac:dyDescent="0.25">
      <c r="A32" s="173"/>
      <c r="B32" s="170"/>
      <c r="C32" s="171" t="str">
        <f>[1]Cronograma!$C$33</f>
        <v>Actividad 2.N</v>
      </c>
      <c r="D32" s="103">
        <f>[1]Cronograma!D33</f>
        <v>0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2"/>
    </row>
    <row r="33" spans="1:37" x14ac:dyDescent="0.25">
      <c r="A33" s="173"/>
      <c r="B33" s="170"/>
      <c r="C33" s="171"/>
      <c r="D33" s="103">
        <f>[1]Cronograma!D34</f>
        <v>0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2"/>
    </row>
    <row r="34" spans="1:37" x14ac:dyDescent="0.25">
      <c r="A34" s="173"/>
      <c r="B34" s="170"/>
      <c r="C34" s="171"/>
      <c r="D34" s="103">
        <f>[1]Cronograma!D35</f>
        <v>0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2"/>
    </row>
    <row r="35" spans="1:37" x14ac:dyDescent="0.25">
      <c r="A35" s="174"/>
      <c r="B35" s="176"/>
      <c r="C35" s="171"/>
      <c r="D35" s="104">
        <f>[1]Cronograma!D36</f>
        <v>0</v>
      </c>
      <c r="E35" s="54"/>
      <c r="F35" s="54"/>
      <c r="G35" s="54"/>
      <c r="H35" s="54"/>
      <c r="I35" s="55"/>
      <c r="J35" s="55"/>
      <c r="K35" s="55"/>
      <c r="L35" s="55"/>
      <c r="M35" s="55"/>
      <c r="N35" s="55"/>
      <c r="O35" s="55"/>
      <c r="P35" s="55"/>
      <c r="Q35" s="34"/>
    </row>
    <row r="36" spans="1:37" x14ac:dyDescent="0.25">
      <c r="A36" s="172">
        <v>3</v>
      </c>
      <c r="B36" s="175" t="str">
        <f>[1]Cronograma!$B$37</f>
        <v>Componente / Resultado  3</v>
      </c>
      <c r="C36" s="171" t="str">
        <f>[1]Cronograma!$C$37</f>
        <v>Actividad 3.1</v>
      </c>
      <c r="D36" s="103">
        <f>[1]Cronograma!D37</f>
        <v>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3"/>
    </row>
    <row r="37" spans="1:37" x14ac:dyDescent="0.25">
      <c r="A37" s="173"/>
      <c r="B37" s="170"/>
      <c r="C37" s="171"/>
      <c r="D37" s="103">
        <f>[1]Cronograma!D38</f>
        <v>0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1"/>
    </row>
    <row r="38" spans="1:37" x14ac:dyDescent="0.25">
      <c r="A38" s="173"/>
      <c r="B38" s="170"/>
      <c r="C38" s="171"/>
      <c r="D38" s="103">
        <f>[1]Cronograma!D39</f>
        <v>0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1"/>
    </row>
    <row r="39" spans="1:37" x14ac:dyDescent="0.25">
      <c r="A39" s="173"/>
      <c r="B39" s="170"/>
      <c r="C39" s="171"/>
      <c r="D39" s="103">
        <f>[1]Cronograma!D40</f>
        <v>0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1"/>
      <c r="AK39" s="83" t="s">
        <v>104</v>
      </c>
    </row>
    <row r="40" spans="1:37" x14ac:dyDescent="0.25">
      <c r="A40" s="173"/>
      <c r="B40" s="170"/>
      <c r="C40" s="171" t="str">
        <f>[1]Cronograma!$C$41</f>
        <v>Actividad 3.2</v>
      </c>
      <c r="D40" s="103">
        <f>[1]Cronograma!D41</f>
        <v>0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1"/>
    </row>
    <row r="41" spans="1:37" x14ac:dyDescent="0.25">
      <c r="A41" s="173"/>
      <c r="B41" s="170"/>
      <c r="C41" s="171"/>
      <c r="D41" s="103">
        <f>[1]Cronograma!D42</f>
        <v>0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2"/>
    </row>
    <row r="42" spans="1:37" x14ac:dyDescent="0.25">
      <c r="A42" s="173"/>
      <c r="B42" s="170"/>
      <c r="C42" s="171"/>
      <c r="D42" s="103">
        <f>[1]Cronograma!D43</f>
        <v>0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2"/>
    </row>
    <row r="43" spans="1:37" x14ac:dyDescent="0.25">
      <c r="A43" s="173"/>
      <c r="B43" s="170"/>
      <c r="C43" s="171"/>
      <c r="D43" s="103">
        <f>[1]Cronograma!D44</f>
        <v>0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2"/>
    </row>
    <row r="44" spans="1:37" x14ac:dyDescent="0.25">
      <c r="A44" s="173"/>
      <c r="B44" s="170"/>
      <c r="C44" s="171" t="str">
        <f>[1]Cronograma!$C$45</f>
        <v>Actividad 3.3</v>
      </c>
      <c r="D44" s="103">
        <f>[1]Cronograma!D45</f>
        <v>0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2" t="s">
        <v>10</v>
      </c>
    </row>
    <row r="45" spans="1:37" x14ac:dyDescent="0.25">
      <c r="A45" s="173"/>
      <c r="B45" s="170"/>
      <c r="C45" s="171"/>
      <c r="D45" s="103">
        <f>[1]Cronograma!D46</f>
        <v>0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2"/>
    </row>
    <row r="46" spans="1:37" x14ac:dyDescent="0.25">
      <c r="A46" s="173"/>
      <c r="B46" s="170"/>
      <c r="C46" s="171"/>
      <c r="D46" s="103">
        <f>[1]Cronograma!D47</f>
        <v>0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2"/>
    </row>
    <row r="47" spans="1:37" x14ac:dyDescent="0.25">
      <c r="A47" s="173"/>
      <c r="B47" s="170"/>
      <c r="C47" s="171"/>
      <c r="D47" s="103">
        <f>[1]Cronograma!D48</f>
        <v>0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2"/>
    </row>
    <row r="48" spans="1:37" x14ac:dyDescent="0.25">
      <c r="A48" s="173"/>
      <c r="B48" s="170"/>
      <c r="C48" s="171" t="str">
        <f>[1]Cronograma!$C$49</f>
        <v>Actividad 3.N</v>
      </c>
      <c r="D48" s="103">
        <f>[1]Cronograma!D49</f>
        <v>0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2"/>
    </row>
    <row r="49" spans="1:17" x14ac:dyDescent="0.25">
      <c r="A49" s="173"/>
      <c r="B49" s="170"/>
      <c r="C49" s="171"/>
      <c r="D49" s="103">
        <f>[1]Cronograma!D50</f>
        <v>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2"/>
    </row>
    <row r="50" spans="1:17" x14ac:dyDescent="0.25">
      <c r="A50" s="173"/>
      <c r="B50" s="170"/>
      <c r="C50" s="171"/>
      <c r="D50" s="103">
        <f>[1]Cronograma!D51</f>
        <v>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2"/>
    </row>
    <row r="51" spans="1:17" x14ac:dyDescent="0.25">
      <c r="A51" s="174"/>
      <c r="B51" s="176"/>
      <c r="C51" s="171"/>
      <c r="D51" s="104">
        <f>[1]Cronograma!D52</f>
        <v>0</v>
      </c>
      <c r="E51" s="54"/>
      <c r="F51" s="54"/>
      <c r="G51" s="54"/>
      <c r="H51" s="54"/>
      <c r="I51" s="55"/>
      <c r="J51" s="55"/>
      <c r="K51" s="55"/>
      <c r="L51" s="55"/>
      <c r="M51" s="55"/>
      <c r="N51" s="55"/>
      <c r="O51" s="55"/>
      <c r="P51" s="55"/>
      <c r="Q51" s="34"/>
    </row>
    <row r="52" spans="1:17" x14ac:dyDescent="0.25">
      <c r="A52" s="177" t="s">
        <v>23</v>
      </c>
      <c r="B52" s="180" t="str">
        <f>[1]Cronograma!$B$53</f>
        <v>Componente / Resultado  N</v>
      </c>
      <c r="C52" s="171" t="str">
        <f>[1]Cronograma!$C$53</f>
        <v>Actividad N.1</v>
      </c>
      <c r="D52" s="103">
        <f>[1]Cronograma!D53</f>
        <v>0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3"/>
    </row>
    <row r="53" spans="1:17" x14ac:dyDescent="0.25">
      <c r="A53" s="178"/>
      <c r="B53" s="181"/>
      <c r="C53" s="171"/>
      <c r="D53" s="103">
        <f>[1]Cronograma!D54</f>
        <v>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1"/>
    </row>
    <row r="54" spans="1:17" x14ac:dyDescent="0.25">
      <c r="A54" s="178"/>
      <c r="B54" s="181"/>
      <c r="C54" s="171"/>
      <c r="D54" s="103">
        <f>[1]Cronograma!D55</f>
        <v>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1"/>
    </row>
    <row r="55" spans="1:17" x14ac:dyDescent="0.25">
      <c r="A55" s="178"/>
      <c r="B55" s="181"/>
      <c r="C55" s="171"/>
      <c r="D55" s="103">
        <f>[1]Cronograma!D56</f>
        <v>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1"/>
    </row>
    <row r="56" spans="1:17" x14ac:dyDescent="0.25">
      <c r="A56" s="178"/>
      <c r="B56" s="181"/>
      <c r="C56" s="171" t="str">
        <f>[1]Cronograma!$C$57</f>
        <v>Actividad N.2</v>
      </c>
      <c r="D56" s="103">
        <f>[1]Cronograma!D57</f>
        <v>0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1"/>
    </row>
    <row r="57" spans="1:17" x14ac:dyDescent="0.25">
      <c r="A57" s="178"/>
      <c r="B57" s="181"/>
      <c r="C57" s="171"/>
      <c r="D57" s="103">
        <f>[1]Cronograma!D58</f>
        <v>0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31"/>
    </row>
    <row r="58" spans="1:17" x14ac:dyDescent="0.25">
      <c r="A58" s="178"/>
      <c r="B58" s="181"/>
      <c r="C58" s="171"/>
      <c r="D58" s="103">
        <f>[1]Cronograma!D59</f>
        <v>0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1"/>
    </row>
    <row r="59" spans="1:17" x14ac:dyDescent="0.25">
      <c r="A59" s="178"/>
      <c r="B59" s="181"/>
      <c r="C59" s="171"/>
      <c r="D59" s="103">
        <f>[1]Cronograma!D60</f>
        <v>0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31"/>
    </row>
    <row r="60" spans="1:17" x14ac:dyDescent="0.25">
      <c r="A60" s="178"/>
      <c r="B60" s="181"/>
      <c r="C60" s="171" t="str">
        <f>[1]Cronograma!$C$61</f>
        <v>Actividad N.3</v>
      </c>
      <c r="D60" s="103">
        <f>[1]Cronograma!D61</f>
        <v>0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31"/>
    </row>
    <row r="61" spans="1:17" x14ac:dyDescent="0.25">
      <c r="A61" s="178"/>
      <c r="B61" s="181"/>
      <c r="C61" s="171"/>
      <c r="D61" s="103">
        <f>[1]Cronograma!D62</f>
        <v>0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2"/>
    </row>
    <row r="62" spans="1:17" x14ac:dyDescent="0.25">
      <c r="A62" s="178"/>
      <c r="B62" s="181"/>
      <c r="C62" s="171"/>
      <c r="D62" s="103">
        <f>[1]Cronograma!D63</f>
        <v>0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32"/>
    </row>
    <row r="63" spans="1:17" x14ac:dyDescent="0.25">
      <c r="A63" s="178"/>
      <c r="B63" s="181"/>
      <c r="C63" s="171"/>
      <c r="D63" s="103">
        <f>[1]Cronograma!D64</f>
        <v>0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32"/>
    </row>
    <row r="64" spans="1:17" x14ac:dyDescent="0.25">
      <c r="A64" s="178"/>
      <c r="B64" s="181"/>
      <c r="C64" s="171" t="str">
        <f>[1]Cronograma!$C$65</f>
        <v>Actividad N.N</v>
      </c>
      <c r="D64" s="103">
        <f>[1]Cronograma!D65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32"/>
    </row>
    <row r="65" spans="1:17" x14ac:dyDescent="0.25">
      <c r="A65" s="178"/>
      <c r="B65" s="181"/>
      <c r="C65" s="171"/>
      <c r="D65" s="103">
        <f>[1]Cronograma!D66</f>
        <v>0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32"/>
    </row>
    <row r="66" spans="1:17" x14ac:dyDescent="0.25">
      <c r="A66" s="178"/>
      <c r="B66" s="181"/>
      <c r="C66" s="171"/>
      <c r="D66" s="103">
        <f>[1]Cronograma!D67</f>
        <v>0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32"/>
    </row>
    <row r="67" spans="1:17" x14ac:dyDescent="0.25">
      <c r="A67" s="179"/>
      <c r="B67" s="182"/>
      <c r="C67" s="171"/>
      <c r="D67" s="104">
        <f>[1]Cronograma!D68</f>
        <v>0</v>
      </c>
      <c r="E67" s="54"/>
      <c r="F67" s="54"/>
      <c r="G67" s="54"/>
      <c r="H67" s="54"/>
      <c r="I67" s="65"/>
      <c r="J67" s="65"/>
      <c r="K67" s="65"/>
      <c r="L67" s="65"/>
      <c r="M67" s="65"/>
      <c r="N67" s="65"/>
      <c r="O67" s="65"/>
      <c r="P67" s="65"/>
      <c r="Q67" s="34"/>
    </row>
  </sheetData>
  <sheetProtection password="C7EE" sheet="1" objects="1" scenarios="1" formatCells="0" formatColumns="0" insertColumns="0" insertRows="0"/>
  <mergeCells count="25">
    <mergeCell ref="A52:A67"/>
    <mergeCell ref="B52:B67"/>
    <mergeCell ref="C52:C55"/>
    <mergeCell ref="C56:C59"/>
    <mergeCell ref="C60:C63"/>
    <mergeCell ref="C64:C67"/>
    <mergeCell ref="A36:A51"/>
    <mergeCell ref="B36:B51"/>
    <mergeCell ref="C36:C39"/>
    <mergeCell ref="C40:C43"/>
    <mergeCell ref="C44:C47"/>
    <mergeCell ref="C48:C51"/>
    <mergeCell ref="A20:A35"/>
    <mergeCell ref="B20:B35"/>
    <mergeCell ref="C20:C23"/>
    <mergeCell ref="C24:C27"/>
    <mergeCell ref="C28:C31"/>
    <mergeCell ref="C32:C35"/>
    <mergeCell ref="A1:Q1"/>
    <mergeCell ref="A4:A19"/>
    <mergeCell ref="B4:B19"/>
    <mergeCell ref="C4:C7"/>
    <mergeCell ref="C8:C11"/>
    <mergeCell ref="C12:C15"/>
    <mergeCell ref="C16:C19"/>
  </mergeCells>
  <phoneticPr fontId="21" type="noConversion"/>
  <conditionalFormatting sqref="E4:P67">
    <cfRule type="containsText" dxfId="4" priority="12" operator="containsText" text="No planificadas y realizadas">
      <formula>NOT(ISERROR(SEARCH("No planificadas y realizadas",E4)))</formula>
    </cfRule>
    <cfRule type="containsText" dxfId="3" priority="13" operator="containsText" text="Planificadas y no realizadas">
      <formula>NOT(ISERROR(SEARCH("Planificadas y no realizadas",E4)))</formula>
    </cfRule>
    <cfRule type="containsText" dxfId="2" priority="14" operator="containsText" text="Planificadas y realizadas">
      <formula>NOT(ISERROR(SEARCH("Planificadas y realizadas",E4)))</formula>
    </cfRule>
  </conditionalFormatting>
  <conditionalFormatting sqref="E4:H4">
    <cfRule type="containsText" dxfId="1" priority="2" stopIfTrue="1" operator="containsText" text="En proceso">
      <formula>NOT(ISERROR(SEARCH("En proceso",E4)))</formula>
    </cfRule>
  </conditionalFormatting>
  <conditionalFormatting sqref="E5:H67">
    <cfRule type="containsText" dxfId="0" priority="1" stopIfTrue="1" operator="containsText" text="En proceso">
      <formula>NOT(ISERROR(SEARCH("En proceso",E5)))</formula>
    </cfRule>
  </conditionalFormatting>
  <dataValidations count="2">
    <dataValidation type="list" allowBlank="1" showInputMessage="1" showErrorMessage="1" sqref="I4:P67">
      <formula1>$AK$1:$AK$3</formula1>
    </dataValidation>
    <dataValidation type="list" allowBlank="1" showInputMessage="1" showErrorMessage="1" sqref="E4:H67">
      <formula1>$AK$1:$AK$4</formula1>
    </dataValidation>
  </dataValidations>
  <pageMargins left="0.70866141732283472" right="0.70866141732283472" top="0.74803149606299213" bottom="0.74803149606299213" header="0.31496062992125984" footer="0.31496062992125984"/>
  <pageSetup scale="50" fitToHeight="10" orientation="landscape" r:id="rId1"/>
  <rowBreaks count="1" manualBreakCount="1">
    <brk id="35" max="16383" man="1"/>
  </rowBreaks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4" sqref="E4"/>
    </sheetView>
  </sheetViews>
  <sheetFormatPr baseColWidth="10" defaultColWidth="9.140625" defaultRowHeight="15" x14ac:dyDescent="0.25"/>
  <cols>
    <col min="1" max="1" width="36.85546875" style="57" customWidth="1"/>
    <col min="2" max="2" width="1.85546875" style="57" customWidth="1"/>
    <col min="3" max="3" width="37.5703125" style="57" bestFit="1" customWidth="1"/>
    <col min="4" max="4" width="1.85546875" style="57" customWidth="1"/>
    <col min="5" max="5" width="61.28515625" style="57" customWidth="1"/>
    <col min="6" max="6" width="1.85546875" style="57" customWidth="1"/>
    <col min="7" max="16384" width="9.140625" style="57"/>
  </cols>
  <sheetData>
    <row r="1" spans="1:5" ht="18" x14ac:dyDescent="0.25">
      <c r="A1" s="56" t="s">
        <v>41</v>
      </c>
    </row>
    <row r="2" spans="1:5" ht="49.5" customHeight="1" x14ac:dyDescent="0.25">
      <c r="A2" s="183" t="s">
        <v>57</v>
      </c>
      <c r="B2" s="183"/>
      <c r="C2" s="183"/>
    </row>
    <row r="3" spans="1:5" ht="26.25" customHeight="1" x14ac:dyDescent="0.25">
      <c r="A3" s="46"/>
      <c r="B3" s="46"/>
      <c r="C3" s="46"/>
    </row>
    <row r="4" spans="1:5" x14ac:dyDescent="0.25">
      <c r="A4" s="58" t="s">
        <v>42</v>
      </c>
      <c r="B4" s="58"/>
      <c r="C4" s="58" t="s">
        <v>43</v>
      </c>
      <c r="E4" s="58" t="s">
        <v>56</v>
      </c>
    </row>
    <row r="6" spans="1:5" ht="75" customHeight="1" x14ac:dyDescent="0.25">
      <c r="A6" s="105" t="str">
        <f>[1]Cronograma!$B$5</f>
        <v>Componente / Resultado 1</v>
      </c>
      <c r="C6" s="105" t="str">
        <f>'[1]Objs&amp;Results'!$C$12</f>
        <v>Indicador de logro del resultado 1</v>
      </c>
      <c r="E6" s="59"/>
    </row>
    <row r="8" spans="1:5" ht="75" customHeight="1" x14ac:dyDescent="0.25">
      <c r="A8" s="105" t="str">
        <f>[1]Cronograma!$B$21</f>
        <v>Componente / Resultado  2</v>
      </c>
      <c r="C8" s="106" t="str">
        <f>'[1]Objs&amp;Results'!$C$14</f>
        <v>Indicador de logro del resultado 2</v>
      </c>
      <c r="E8" s="59"/>
    </row>
    <row r="10" spans="1:5" ht="75" customHeight="1" x14ac:dyDescent="0.25">
      <c r="A10" s="105" t="str">
        <f>[1]Cronograma!$B$37</f>
        <v>Componente / Resultado  3</v>
      </c>
      <c r="C10" s="106" t="str">
        <f>'[1]Objs&amp;Results'!$C$16</f>
        <v>Indicador de logro del resultado 3</v>
      </c>
      <c r="E10" s="59"/>
    </row>
    <row r="12" spans="1:5" ht="75" customHeight="1" x14ac:dyDescent="0.25">
      <c r="A12" s="105" t="str">
        <f>[1]Cronograma!$B$53</f>
        <v>Componente / Resultado  N</v>
      </c>
      <c r="C12" s="106" t="str">
        <f>'[1]Objs&amp;Results'!$C$18</f>
        <v>Indicador de logro del resultado N</v>
      </c>
      <c r="E12" s="59"/>
    </row>
  </sheetData>
  <sheetProtection formatCells="0" formatColumns="0" formatRows="0" insertHyperlinks="0"/>
  <mergeCells count="1">
    <mergeCell ref="A2:C2"/>
  </mergeCells>
  <phoneticPr fontId="21" type="noConversion"/>
  <pageMargins left="0.70866141732283472" right="0.70866141732283472" top="0.74803149606299213" bottom="0.74803149606299213" header="0.31496062992125984" footer="0.31496062992125984"/>
  <pageSetup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4" sqref="A4"/>
    </sheetView>
  </sheetViews>
  <sheetFormatPr baseColWidth="10" defaultColWidth="9.140625" defaultRowHeight="15" x14ac:dyDescent="0.25"/>
  <cols>
    <col min="1" max="1" width="38.140625" style="68" customWidth="1"/>
    <col min="2" max="2" width="2" style="75" customWidth="1"/>
    <col min="3" max="3" width="73.5703125" style="68" customWidth="1"/>
    <col min="4" max="4" width="2" style="68" customWidth="1"/>
    <col min="5" max="16384" width="9.140625" style="68"/>
  </cols>
  <sheetData>
    <row r="1" spans="1:10" ht="18" x14ac:dyDescent="0.25">
      <c r="A1" s="70" t="s">
        <v>44</v>
      </c>
      <c r="B1" s="68"/>
    </row>
    <row r="2" spans="1:10" x14ac:dyDescent="0.25">
      <c r="B2" s="68"/>
    </row>
    <row r="3" spans="1:10" ht="32.25" customHeight="1" x14ac:dyDescent="0.25">
      <c r="A3" s="184" t="s">
        <v>133</v>
      </c>
      <c r="B3" s="184"/>
      <c r="C3" s="184"/>
    </row>
    <row r="4" spans="1:10" x14ac:dyDescent="0.25">
      <c r="B4" s="68"/>
      <c r="C4" s="71" t="s">
        <v>46</v>
      </c>
      <c r="E4" s="72"/>
      <c r="F4" s="72"/>
      <c r="G4" s="72"/>
      <c r="H4" s="72"/>
      <c r="I4" s="72"/>
      <c r="J4" s="72"/>
    </row>
    <row r="5" spans="1:10" s="72" customFormat="1" ht="33.75" customHeight="1" x14ac:dyDescent="0.25">
      <c r="A5" s="73" t="s">
        <v>45</v>
      </c>
      <c r="B5" s="68"/>
      <c r="C5" s="74" t="s">
        <v>58</v>
      </c>
      <c r="D5" s="68"/>
    </row>
    <row r="6" spans="1:10" x14ac:dyDescent="0.25">
      <c r="B6" s="68"/>
    </row>
    <row r="7" spans="1:10" s="69" customFormat="1" ht="54.95" customHeight="1" x14ac:dyDescent="0.25">
      <c r="A7" s="107" t="str">
        <f>'[1]Objs&amp;Results'!$A$12</f>
        <v>Componente / Resultado 1</v>
      </c>
      <c r="B7" s="68"/>
      <c r="C7" s="66"/>
      <c r="D7" s="67"/>
    </row>
    <row r="8" spans="1:10" x14ac:dyDescent="0.25">
      <c r="B8" s="68"/>
      <c r="C8" s="67"/>
      <c r="D8" s="67"/>
    </row>
    <row r="9" spans="1:10" s="69" customFormat="1" ht="54.95" customHeight="1" x14ac:dyDescent="0.25">
      <c r="A9" s="107" t="str">
        <f>'[1]Objs&amp;Results'!$A$14</f>
        <v>Componente / Resultado  2</v>
      </c>
      <c r="B9" s="68"/>
      <c r="C9" s="66"/>
      <c r="D9" s="67"/>
    </row>
    <row r="10" spans="1:10" x14ac:dyDescent="0.25">
      <c r="B10" s="68"/>
      <c r="C10" s="67"/>
      <c r="D10" s="67"/>
    </row>
    <row r="11" spans="1:10" s="69" customFormat="1" ht="54.95" customHeight="1" x14ac:dyDescent="0.25">
      <c r="A11" s="107" t="str">
        <f>'[1]Objs&amp;Results'!$A$16</f>
        <v>Componente / Resultado  3</v>
      </c>
      <c r="B11" s="68"/>
      <c r="C11" s="66"/>
      <c r="D11" s="67"/>
    </row>
    <row r="12" spans="1:10" x14ac:dyDescent="0.25">
      <c r="B12" s="68"/>
      <c r="C12" s="67"/>
      <c r="D12" s="67"/>
    </row>
    <row r="13" spans="1:10" s="69" customFormat="1" ht="54.95" customHeight="1" x14ac:dyDescent="0.25">
      <c r="A13" s="107" t="str">
        <f>'[1]Objs&amp;Results'!$A$18</f>
        <v>Componente / Resultado  N</v>
      </c>
      <c r="B13" s="68"/>
      <c r="C13" s="66"/>
      <c r="D13" s="67"/>
    </row>
    <row r="14" spans="1:10" x14ac:dyDescent="0.25">
      <c r="B14" s="68"/>
    </row>
    <row r="15" spans="1:10" x14ac:dyDescent="0.25">
      <c r="B15" s="68"/>
    </row>
    <row r="16" spans="1:10" x14ac:dyDescent="0.25">
      <c r="B16" s="68"/>
    </row>
    <row r="17" spans="2:2" x14ac:dyDescent="0.25">
      <c r="B17" s="68"/>
    </row>
    <row r="18" spans="2:2" x14ac:dyDescent="0.25">
      <c r="B18" s="68"/>
    </row>
    <row r="19" spans="2:2" x14ac:dyDescent="0.25">
      <c r="B19" s="68"/>
    </row>
    <row r="20" spans="2:2" x14ac:dyDescent="0.25">
      <c r="B20" s="68"/>
    </row>
    <row r="21" spans="2:2" x14ac:dyDescent="0.25">
      <c r="B21" s="68"/>
    </row>
    <row r="22" spans="2:2" x14ac:dyDescent="0.25">
      <c r="B22" s="68"/>
    </row>
    <row r="23" spans="2:2" x14ac:dyDescent="0.25">
      <c r="B23" s="68"/>
    </row>
    <row r="24" spans="2:2" x14ac:dyDescent="0.25">
      <c r="B24" s="68"/>
    </row>
    <row r="25" spans="2:2" x14ac:dyDescent="0.25">
      <c r="B25" s="68"/>
    </row>
    <row r="26" spans="2:2" x14ac:dyDescent="0.25">
      <c r="B26" s="68"/>
    </row>
    <row r="27" spans="2:2" x14ac:dyDescent="0.25">
      <c r="B27" s="68"/>
    </row>
    <row r="28" spans="2:2" x14ac:dyDescent="0.25">
      <c r="B28" s="68"/>
    </row>
    <row r="29" spans="2:2" x14ac:dyDescent="0.25">
      <c r="B29" s="68"/>
    </row>
    <row r="30" spans="2:2" x14ac:dyDescent="0.25">
      <c r="B30" s="68"/>
    </row>
    <row r="31" spans="2:2" x14ac:dyDescent="0.25">
      <c r="B31" s="68"/>
    </row>
    <row r="32" spans="2:2" x14ac:dyDescent="0.25">
      <c r="B32" s="68"/>
    </row>
  </sheetData>
  <sheetProtection formatColumns="0" formatRows="0" insertColumns="0" insertRows="0"/>
  <mergeCells count="1">
    <mergeCell ref="A3:C3"/>
  </mergeCells>
  <phoneticPr fontId="21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showGridLines="0" topLeftCell="A7" zoomScale="85" zoomScaleNormal="85" workbookViewId="0">
      <pane xSplit="4" ySplit="2" topLeftCell="E9" activePane="bottomRight" state="frozen"/>
      <selection activeCell="A7" sqref="A7"/>
      <selection pane="topRight" activeCell="E7" sqref="E7"/>
      <selection pane="bottomLeft" activeCell="A9" sqref="A9"/>
      <selection pane="bottomRight" activeCell="H8" sqref="H8"/>
    </sheetView>
  </sheetViews>
  <sheetFormatPr baseColWidth="10" defaultColWidth="9.140625" defaultRowHeight="15" x14ac:dyDescent="0.25"/>
  <cols>
    <col min="1" max="1" width="7" customWidth="1"/>
    <col min="2" max="2" width="45.7109375" customWidth="1"/>
    <col min="3" max="3" width="27.42578125" customWidth="1"/>
    <col min="4" max="6" width="11.140625" customWidth="1"/>
    <col min="7" max="7" width="5.140625" style="141" customWidth="1"/>
    <col min="8" max="8" width="11.140625" customWidth="1"/>
    <col min="9" max="9" width="11.7109375" customWidth="1"/>
    <col min="10" max="10" width="11.140625" customWidth="1"/>
    <col min="11" max="11" width="11.7109375" customWidth="1"/>
    <col min="12" max="12" width="11.140625" style="23" customWidth="1"/>
  </cols>
  <sheetData>
    <row r="1" spans="1:12" x14ac:dyDescent="0.25">
      <c r="A1" t="str">
        <f>[1]Presupuesto!$A$1</f>
        <v>Nombre completo de la entidad solicitante incluir siglas / acrónimo</v>
      </c>
    </row>
    <row r="3" spans="1:12" x14ac:dyDescent="0.25">
      <c r="A3" t="str">
        <f>[1]Presupuesto!$A$3</f>
        <v>El nombre del proyecto debe incluir: 
   1. Proceso: ¿Qué se va a hacer? 
   2. Objeto: ¿Sobre qué será la inversión? 
   3. Localización: ¿Dónde está ubicado geográficamente el proyecto? 
Evitar palabras que no contribuyan a la comprensión</v>
      </c>
    </row>
    <row r="5" spans="1:12" x14ac:dyDescent="0.25">
      <c r="A5" t="str">
        <f>[1]Presupuesto!$A$5</f>
        <v>Presupuesto (valores en DOP)</v>
      </c>
    </row>
    <row r="6" spans="1:12" x14ac:dyDescent="0.25">
      <c r="A6" s="108"/>
      <c r="B6" s="108"/>
      <c r="C6" s="108"/>
      <c r="D6" s="108"/>
      <c r="E6" s="108"/>
      <c r="F6" s="108"/>
    </row>
    <row r="7" spans="1:12" s="2" customFormat="1" ht="15" customHeight="1" x14ac:dyDescent="0.25">
      <c r="A7" s="198" t="s">
        <v>0</v>
      </c>
      <c r="B7" s="198" t="s">
        <v>1</v>
      </c>
      <c r="C7" s="198" t="s">
        <v>2</v>
      </c>
      <c r="D7" s="198" t="s">
        <v>122</v>
      </c>
      <c r="E7" s="198" t="s">
        <v>124</v>
      </c>
      <c r="F7" s="196" t="s">
        <v>126</v>
      </c>
      <c r="G7" s="143"/>
      <c r="H7" s="190" t="s">
        <v>134</v>
      </c>
      <c r="I7" s="190"/>
      <c r="J7" s="190"/>
      <c r="K7" s="191"/>
      <c r="L7" s="1" t="s">
        <v>127</v>
      </c>
    </row>
    <row r="8" spans="1:12" s="2" customFormat="1" ht="15.75" thickBot="1" x14ac:dyDescent="0.3">
      <c r="A8" s="199"/>
      <c r="B8" s="199"/>
      <c r="C8" s="199"/>
      <c r="D8" s="199"/>
      <c r="E8" s="199" t="s">
        <v>125</v>
      </c>
      <c r="F8" s="197"/>
      <c r="G8" s="143"/>
      <c r="H8" s="139" t="s">
        <v>3</v>
      </c>
      <c r="I8" s="3" t="s">
        <v>5</v>
      </c>
      <c r="J8" s="3" t="s">
        <v>4</v>
      </c>
      <c r="K8" s="3" t="s">
        <v>6</v>
      </c>
      <c r="L8" s="4" t="s">
        <v>128</v>
      </c>
    </row>
    <row r="9" spans="1:12" ht="15.75" thickTop="1" x14ac:dyDescent="0.25">
      <c r="A9" s="109"/>
      <c r="B9" s="194" t="s">
        <v>7</v>
      </c>
      <c r="C9" s="195"/>
      <c r="D9" s="110">
        <f>D10+D15+D20</f>
        <v>0</v>
      </c>
      <c r="E9" s="111">
        <f>E10+E15+E20</f>
        <v>0</v>
      </c>
      <c r="F9" s="135">
        <f>D9-E9</f>
        <v>0</v>
      </c>
      <c r="G9" s="144"/>
      <c r="H9" s="111">
        <f>H10+H15+H20</f>
        <v>0</v>
      </c>
      <c r="I9" s="111">
        <f>I10+I15+I20</f>
        <v>0</v>
      </c>
      <c r="J9" s="111">
        <f>J10+J15+J20</f>
        <v>0</v>
      </c>
      <c r="K9" s="111">
        <f>K10+K15+K20</f>
        <v>0</v>
      </c>
      <c r="L9" s="117">
        <f t="shared" ref="L9:L40" si="0">SUM(H9:K9)+E9</f>
        <v>0</v>
      </c>
    </row>
    <row r="10" spans="1:12" x14ac:dyDescent="0.25">
      <c r="A10" s="112"/>
      <c r="B10" s="113" t="s">
        <v>123</v>
      </c>
      <c r="C10" s="114"/>
      <c r="D10" s="115">
        <f>SUM(D11:D14)</f>
        <v>0</v>
      </c>
      <c r="E10" s="116">
        <f>SUM(E11:E14)</f>
        <v>0</v>
      </c>
      <c r="F10" s="136">
        <f>D10-E10</f>
        <v>0</v>
      </c>
      <c r="G10" s="144"/>
      <c r="H10" s="116">
        <f>SUM(H11:H14)</f>
        <v>0</v>
      </c>
      <c r="I10" s="116">
        <f>SUM(I11:I14)</f>
        <v>0</v>
      </c>
      <c r="J10" s="116">
        <f>SUM(J11:J14)</f>
        <v>0</v>
      </c>
      <c r="K10" s="116">
        <f>SUM(K11:K14)</f>
        <v>0</v>
      </c>
      <c r="L10" s="117">
        <f t="shared" si="0"/>
        <v>0</v>
      </c>
    </row>
    <row r="11" spans="1:12" x14ac:dyDescent="0.25">
      <c r="A11" s="5"/>
      <c r="B11" s="6"/>
      <c r="C11" s="7"/>
      <c r="D11" s="8">
        <f>[1]Presupuesto!$AP$12</f>
        <v>0</v>
      </c>
      <c r="E11" s="9"/>
      <c r="F11" s="136">
        <f t="shared" ref="F11:F74" si="1">D11-E11</f>
        <v>0</v>
      </c>
      <c r="G11" s="144"/>
      <c r="H11" s="9"/>
      <c r="I11" s="9"/>
      <c r="J11" s="9"/>
      <c r="K11" s="9"/>
      <c r="L11" s="117">
        <f t="shared" si="0"/>
        <v>0</v>
      </c>
    </row>
    <row r="12" spans="1:12" x14ac:dyDescent="0.25">
      <c r="A12" s="5"/>
      <c r="B12" s="13"/>
      <c r="C12" s="7"/>
      <c r="D12" s="8">
        <f>[1]Presupuesto!$AP$12</f>
        <v>0</v>
      </c>
      <c r="E12" s="11"/>
      <c r="F12" s="136">
        <f t="shared" si="1"/>
        <v>0</v>
      </c>
      <c r="G12" s="144"/>
      <c r="H12" s="12"/>
      <c r="I12" s="11"/>
      <c r="J12" s="11"/>
      <c r="K12" s="11"/>
      <c r="L12" s="117">
        <f t="shared" si="0"/>
        <v>0</v>
      </c>
    </row>
    <row r="13" spans="1:12" x14ac:dyDescent="0.25">
      <c r="A13" s="5"/>
      <c r="B13" s="6"/>
      <c r="C13" s="7"/>
      <c r="D13" s="8">
        <f>[1]Presupuesto!$AP$12</f>
        <v>0</v>
      </c>
      <c r="E13" s="9"/>
      <c r="F13" s="136">
        <f t="shared" si="1"/>
        <v>0</v>
      </c>
      <c r="G13" s="144"/>
      <c r="H13" s="9"/>
      <c r="I13" s="9"/>
      <c r="J13" s="9"/>
      <c r="K13" s="9"/>
      <c r="L13" s="117">
        <f t="shared" si="0"/>
        <v>0</v>
      </c>
    </row>
    <row r="14" spans="1:12" x14ac:dyDescent="0.25">
      <c r="A14" s="5"/>
      <c r="B14" s="6"/>
      <c r="C14" s="7"/>
      <c r="D14" s="8">
        <f>[1]Presupuesto!$AP$12</f>
        <v>0</v>
      </c>
      <c r="E14" s="15"/>
      <c r="F14" s="136">
        <f t="shared" si="1"/>
        <v>0</v>
      </c>
      <c r="G14" s="144"/>
      <c r="H14" s="16"/>
      <c r="I14" s="15"/>
      <c r="J14" s="15"/>
      <c r="K14" s="15"/>
      <c r="L14" s="117">
        <f t="shared" si="0"/>
        <v>0</v>
      </c>
    </row>
    <row r="15" spans="1:12" x14ac:dyDescent="0.25">
      <c r="A15" s="112"/>
      <c r="B15" s="131" t="s">
        <v>8</v>
      </c>
      <c r="C15" s="114"/>
      <c r="D15" s="132">
        <f>SUM(D16:D19)</f>
        <v>0</v>
      </c>
      <c r="E15" s="133">
        <f>SUM(E16:E18)</f>
        <v>0</v>
      </c>
      <c r="F15" s="137">
        <f t="shared" si="1"/>
        <v>0</v>
      </c>
      <c r="G15" s="144"/>
      <c r="H15" s="116">
        <f>SUM(H16:H18)</f>
        <v>0</v>
      </c>
      <c r="I15" s="133">
        <f>SUM(I16:I18)</f>
        <v>0</v>
      </c>
      <c r="J15" s="133">
        <f>SUM(J16:J18)</f>
        <v>0</v>
      </c>
      <c r="K15" s="133">
        <f>SUM(K16:K18)</f>
        <v>0</v>
      </c>
      <c r="L15" s="117">
        <f t="shared" si="0"/>
        <v>0</v>
      </c>
    </row>
    <row r="16" spans="1:12" x14ac:dyDescent="0.25">
      <c r="A16" s="5"/>
      <c r="B16" s="6"/>
      <c r="C16" s="7"/>
      <c r="D16" s="14">
        <f>[1]Presupuesto!$AP$19</f>
        <v>0</v>
      </c>
      <c r="E16" s="10"/>
      <c r="F16" s="136">
        <f t="shared" si="1"/>
        <v>0</v>
      </c>
      <c r="G16" s="144"/>
      <c r="H16" s="9"/>
      <c r="I16" s="10"/>
      <c r="J16" s="10"/>
      <c r="K16" s="10"/>
      <c r="L16" s="117">
        <f t="shared" si="0"/>
        <v>0</v>
      </c>
    </row>
    <row r="17" spans="1:12" x14ac:dyDescent="0.25">
      <c r="A17" s="5"/>
      <c r="B17" s="6"/>
      <c r="C17" s="7"/>
      <c r="D17" s="14">
        <f>[1]Presupuesto!$AP$19</f>
        <v>0</v>
      </c>
      <c r="E17" s="10"/>
      <c r="F17" s="136">
        <f t="shared" si="1"/>
        <v>0</v>
      </c>
      <c r="G17" s="144"/>
      <c r="H17" s="9"/>
      <c r="I17" s="10"/>
      <c r="J17" s="10"/>
      <c r="K17" s="10"/>
      <c r="L17" s="117">
        <f t="shared" si="0"/>
        <v>0</v>
      </c>
    </row>
    <row r="18" spans="1:12" x14ac:dyDescent="0.25">
      <c r="A18" s="5"/>
      <c r="B18" s="6"/>
      <c r="C18" s="7"/>
      <c r="D18" s="14">
        <f>[1]Presupuesto!$AP$19</f>
        <v>0</v>
      </c>
      <c r="E18" s="9"/>
      <c r="F18" s="136">
        <f t="shared" si="1"/>
        <v>0</v>
      </c>
      <c r="G18" s="144"/>
      <c r="H18" s="9"/>
      <c r="I18" s="9"/>
      <c r="J18" s="9"/>
      <c r="K18" s="9"/>
      <c r="L18" s="117">
        <f t="shared" si="0"/>
        <v>0</v>
      </c>
    </row>
    <row r="19" spans="1:12" x14ac:dyDescent="0.25">
      <c r="A19" s="24"/>
      <c r="B19" s="6"/>
      <c r="C19" s="7"/>
      <c r="D19" s="14">
        <f>[1]Presupuesto!$AP$19</f>
        <v>0</v>
      </c>
      <c r="E19" s="9"/>
      <c r="F19" s="136">
        <f t="shared" si="1"/>
        <v>0</v>
      </c>
      <c r="G19" s="144"/>
      <c r="H19" s="9"/>
      <c r="I19" s="9"/>
      <c r="J19" s="9"/>
      <c r="K19" s="9"/>
      <c r="L19" s="117">
        <f t="shared" si="0"/>
        <v>0</v>
      </c>
    </row>
    <row r="20" spans="1:12" x14ac:dyDescent="0.25">
      <c r="A20" s="112"/>
      <c r="B20" s="131" t="s">
        <v>9</v>
      </c>
      <c r="C20" s="114"/>
      <c r="D20" s="132">
        <f>SUM(D21:D23)</f>
        <v>0</v>
      </c>
      <c r="E20" s="133">
        <f>SUM(E21:E23)</f>
        <v>0</v>
      </c>
      <c r="F20" s="136">
        <f t="shared" si="1"/>
        <v>0</v>
      </c>
      <c r="G20" s="144"/>
      <c r="H20" s="116">
        <f>SUM(H21:H23)</f>
        <v>0</v>
      </c>
      <c r="I20" s="133">
        <f>SUM(I21:I23)</f>
        <v>0</v>
      </c>
      <c r="J20" s="133">
        <f>SUM(J21:J23)</f>
        <v>0</v>
      </c>
      <c r="K20" s="133">
        <f>SUM(K21:K23)</f>
        <v>0</v>
      </c>
      <c r="L20" s="117">
        <f t="shared" si="0"/>
        <v>0</v>
      </c>
    </row>
    <row r="21" spans="1:12" x14ac:dyDescent="0.25">
      <c r="A21" s="5"/>
      <c r="B21" s="6"/>
      <c r="C21" s="7"/>
      <c r="D21" s="14">
        <f>[1]Presupuesto!$AP$29</f>
        <v>0</v>
      </c>
      <c r="E21" s="10"/>
      <c r="F21" s="136">
        <f t="shared" si="1"/>
        <v>0</v>
      </c>
      <c r="G21" s="144"/>
      <c r="H21" s="9"/>
      <c r="I21" s="10"/>
      <c r="J21" s="10"/>
      <c r="K21" s="10"/>
      <c r="L21" s="117">
        <f t="shared" si="0"/>
        <v>0</v>
      </c>
    </row>
    <row r="22" spans="1:12" x14ac:dyDescent="0.25">
      <c r="A22" s="5"/>
      <c r="B22" s="6"/>
      <c r="C22" s="7"/>
      <c r="D22" s="14">
        <f>[1]Presupuesto!$AP$29</f>
        <v>0</v>
      </c>
      <c r="E22" s="10"/>
      <c r="F22" s="136">
        <f t="shared" si="1"/>
        <v>0</v>
      </c>
      <c r="G22" s="144"/>
      <c r="H22" s="9"/>
      <c r="I22" s="10"/>
      <c r="J22" s="10"/>
      <c r="K22" s="10"/>
      <c r="L22" s="117">
        <f t="shared" si="0"/>
        <v>0</v>
      </c>
    </row>
    <row r="23" spans="1:12" x14ac:dyDescent="0.25">
      <c r="A23" s="5"/>
      <c r="B23" s="6"/>
      <c r="C23" s="7"/>
      <c r="D23" s="14">
        <f>[1]Presupuesto!$AP$29</f>
        <v>0</v>
      </c>
      <c r="E23" s="10"/>
      <c r="F23" s="136">
        <f t="shared" si="1"/>
        <v>0</v>
      </c>
      <c r="G23" s="144"/>
      <c r="H23" s="9"/>
      <c r="I23" s="10"/>
      <c r="J23" s="10"/>
      <c r="K23" s="10"/>
      <c r="L23" s="117">
        <f t="shared" si="0"/>
        <v>0</v>
      </c>
    </row>
    <row r="24" spans="1:12" x14ac:dyDescent="0.25">
      <c r="A24" s="109"/>
      <c r="B24" s="192" t="str">
        <f>[1]Presupuesto!$B$32</f>
        <v>Componente / Resultado 1</v>
      </c>
      <c r="C24" s="193"/>
      <c r="D24" s="110">
        <f>D25+D30+D35+D40</f>
        <v>0</v>
      </c>
      <c r="E24" s="111">
        <f>E25+E30+E35+E40</f>
        <v>0</v>
      </c>
      <c r="F24" s="136">
        <f t="shared" si="1"/>
        <v>0</v>
      </c>
      <c r="G24" s="144"/>
      <c r="H24" s="111">
        <f>H25+H30+H35+H40</f>
        <v>0</v>
      </c>
      <c r="I24" s="111">
        <f>I25+I30+I35+I40</f>
        <v>0</v>
      </c>
      <c r="J24" s="111">
        <f>J25+J30+J35+J40</f>
        <v>0</v>
      </c>
      <c r="K24" s="111">
        <f>K25+K30+K35+K40</f>
        <v>0</v>
      </c>
      <c r="L24" s="117">
        <f t="shared" si="0"/>
        <v>0</v>
      </c>
    </row>
    <row r="25" spans="1:12" x14ac:dyDescent="0.25">
      <c r="A25" s="5"/>
      <c r="B25" s="185" t="str">
        <f>[1]Presupuesto!$B$33</f>
        <v>Actividad 1.1</v>
      </c>
      <c r="C25" s="114"/>
      <c r="D25" s="128">
        <f>SUM(D26:D29)</f>
        <v>0</v>
      </c>
      <c r="E25" s="129">
        <f>SUM(E26:E29)</f>
        <v>0</v>
      </c>
      <c r="F25" s="136">
        <f t="shared" si="1"/>
        <v>0</v>
      </c>
      <c r="G25" s="144"/>
      <c r="H25" s="129">
        <f>SUM(H26:H29)</f>
        <v>0</v>
      </c>
      <c r="I25" s="129">
        <f>SUM(I26:I29)</f>
        <v>0</v>
      </c>
      <c r="J25" s="129">
        <f>SUM(J26:J29)</f>
        <v>0</v>
      </c>
      <c r="K25" s="129">
        <f>SUM(K26:K29)</f>
        <v>0</v>
      </c>
      <c r="L25" s="117">
        <f t="shared" si="0"/>
        <v>0</v>
      </c>
    </row>
    <row r="26" spans="1:12" x14ac:dyDescent="0.25">
      <c r="A26" s="5"/>
      <c r="B26" s="186"/>
      <c r="C26" s="7">
        <f>[1]Presupuesto!C34</f>
        <v>0</v>
      </c>
      <c r="D26" s="8">
        <v>0</v>
      </c>
      <c r="E26" s="9"/>
      <c r="F26" s="136">
        <f t="shared" si="1"/>
        <v>0</v>
      </c>
      <c r="G26" s="144"/>
      <c r="H26" s="9"/>
      <c r="I26" s="9"/>
      <c r="J26" s="9"/>
      <c r="K26" s="9"/>
      <c r="L26" s="117">
        <f t="shared" si="0"/>
        <v>0</v>
      </c>
    </row>
    <row r="27" spans="1:12" x14ac:dyDescent="0.25">
      <c r="A27" s="5"/>
      <c r="B27" s="186"/>
      <c r="C27" s="7">
        <f>[1]Presupuesto!C35</f>
        <v>0</v>
      </c>
      <c r="D27" s="8">
        <v>0</v>
      </c>
      <c r="E27" s="9"/>
      <c r="F27" s="136">
        <f t="shared" si="1"/>
        <v>0</v>
      </c>
      <c r="G27" s="144"/>
      <c r="H27" s="9"/>
      <c r="I27" s="9"/>
      <c r="J27" s="9"/>
      <c r="K27" s="9"/>
      <c r="L27" s="117">
        <f t="shared" si="0"/>
        <v>0</v>
      </c>
    </row>
    <row r="28" spans="1:12" x14ac:dyDescent="0.25">
      <c r="A28" s="5"/>
      <c r="B28" s="186"/>
      <c r="C28" s="7">
        <f>[1]Presupuesto!C36</f>
        <v>0</v>
      </c>
      <c r="D28" s="8">
        <f>[1]Presupuesto!AP36</f>
        <v>0</v>
      </c>
      <c r="E28" s="9"/>
      <c r="F28" s="136">
        <f t="shared" si="1"/>
        <v>0</v>
      </c>
      <c r="G28" s="144"/>
      <c r="H28" s="9"/>
      <c r="I28" s="9"/>
      <c r="J28" s="9"/>
      <c r="K28" s="9"/>
      <c r="L28" s="117">
        <f t="shared" si="0"/>
        <v>0</v>
      </c>
    </row>
    <row r="29" spans="1:12" x14ac:dyDescent="0.25">
      <c r="A29" s="5"/>
      <c r="B29" s="187"/>
      <c r="C29" s="7">
        <f>[1]Presupuesto!C37</f>
        <v>0</v>
      </c>
      <c r="D29" s="8">
        <f>[1]Presupuesto!AP37</f>
        <v>0</v>
      </c>
      <c r="E29" s="9"/>
      <c r="F29" s="136">
        <f t="shared" si="1"/>
        <v>0</v>
      </c>
      <c r="G29" s="144"/>
      <c r="H29" s="9"/>
      <c r="I29" s="9"/>
      <c r="J29" s="9"/>
      <c r="K29" s="9"/>
      <c r="L29" s="117">
        <f t="shared" si="0"/>
        <v>0</v>
      </c>
    </row>
    <row r="30" spans="1:12" x14ac:dyDescent="0.25">
      <c r="A30" s="5"/>
      <c r="B30" s="185" t="str">
        <f>[1]Presupuesto!$B$38</f>
        <v>Actividad 1.2</v>
      </c>
      <c r="C30" s="114"/>
      <c r="D30" s="128">
        <f>SUM(D31:D34)</f>
        <v>0</v>
      </c>
      <c r="E30" s="129">
        <f>SUM(E31:E34)</f>
        <v>0</v>
      </c>
      <c r="F30" s="136">
        <f t="shared" si="1"/>
        <v>0</v>
      </c>
      <c r="G30" s="144"/>
      <c r="H30" s="129">
        <f>SUM(H31:H34)</f>
        <v>0</v>
      </c>
      <c r="I30" s="129">
        <f>SUM(I31:I34)</f>
        <v>0</v>
      </c>
      <c r="J30" s="129">
        <f>SUM(J31:J34)</f>
        <v>0</v>
      </c>
      <c r="K30" s="129">
        <f>SUM(K31:K34)</f>
        <v>0</v>
      </c>
      <c r="L30" s="117">
        <f t="shared" si="0"/>
        <v>0</v>
      </c>
    </row>
    <row r="31" spans="1:12" x14ac:dyDescent="0.25">
      <c r="A31" s="5"/>
      <c r="B31" s="186"/>
      <c r="C31" s="7">
        <f>[1]Presupuesto!C39</f>
        <v>0</v>
      </c>
      <c r="D31" s="8">
        <f>[1]Presupuesto!AP39</f>
        <v>0</v>
      </c>
      <c r="E31" s="9"/>
      <c r="F31" s="136">
        <f t="shared" si="1"/>
        <v>0</v>
      </c>
      <c r="G31" s="144"/>
      <c r="H31" s="9"/>
      <c r="I31" s="9"/>
      <c r="J31" s="9"/>
      <c r="K31" s="9"/>
      <c r="L31" s="117">
        <f t="shared" si="0"/>
        <v>0</v>
      </c>
    </row>
    <row r="32" spans="1:12" x14ac:dyDescent="0.25">
      <c r="A32" s="5"/>
      <c r="B32" s="186"/>
      <c r="C32" s="7">
        <f>[1]Presupuesto!C40</f>
        <v>0</v>
      </c>
      <c r="D32" s="8">
        <f>[1]Presupuesto!AP40</f>
        <v>0</v>
      </c>
      <c r="E32" s="9"/>
      <c r="F32" s="136">
        <f t="shared" si="1"/>
        <v>0</v>
      </c>
      <c r="G32" s="144"/>
      <c r="H32" s="9"/>
      <c r="I32" s="9"/>
      <c r="J32" s="9"/>
      <c r="K32" s="9"/>
      <c r="L32" s="117">
        <f t="shared" si="0"/>
        <v>0</v>
      </c>
    </row>
    <row r="33" spans="1:12" x14ac:dyDescent="0.25">
      <c r="A33" s="5"/>
      <c r="B33" s="186"/>
      <c r="C33" s="7">
        <f>[1]Presupuesto!C41</f>
        <v>0</v>
      </c>
      <c r="D33" s="8">
        <f>[1]Presupuesto!AP41</f>
        <v>0</v>
      </c>
      <c r="E33" s="9"/>
      <c r="F33" s="136">
        <f t="shared" si="1"/>
        <v>0</v>
      </c>
      <c r="G33" s="144"/>
      <c r="H33" s="9"/>
      <c r="I33" s="9"/>
      <c r="J33" s="9"/>
      <c r="K33" s="9"/>
      <c r="L33" s="117">
        <f t="shared" si="0"/>
        <v>0</v>
      </c>
    </row>
    <row r="34" spans="1:12" ht="15" customHeight="1" x14ac:dyDescent="0.25">
      <c r="A34" s="5"/>
      <c r="B34" s="187"/>
      <c r="C34" s="7">
        <f>[1]Presupuesto!C42</f>
        <v>0</v>
      </c>
      <c r="D34" s="8">
        <f>[1]Presupuesto!AP42</f>
        <v>0</v>
      </c>
      <c r="E34" s="9"/>
      <c r="F34" s="136">
        <f t="shared" si="1"/>
        <v>0</v>
      </c>
      <c r="G34" s="144"/>
      <c r="H34" s="9"/>
      <c r="I34" s="9"/>
      <c r="J34" s="9"/>
      <c r="K34" s="9"/>
      <c r="L34" s="117">
        <f t="shared" si="0"/>
        <v>0</v>
      </c>
    </row>
    <row r="35" spans="1:12" x14ac:dyDescent="0.25">
      <c r="A35" s="5"/>
      <c r="B35" s="185" t="str">
        <f>[1]Presupuesto!$B$43</f>
        <v>Actividad 1.3</v>
      </c>
      <c r="C35" s="114"/>
      <c r="D35" s="128">
        <f>SUM(D39:D39)</f>
        <v>0</v>
      </c>
      <c r="E35" s="129">
        <f>SUM(E36:E39)</f>
        <v>0</v>
      </c>
      <c r="F35" s="136">
        <f t="shared" si="1"/>
        <v>0</v>
      </c>
      <c r="G35" s="144"/>
      <c r="H35" s="129">
        <f>SUM(H36:H39)</f>
        <v>0</v>
      </c>
      <c r="I35" s="129">
        <f>SUM(I36:I39)</f>
        <v>0</v>
      </c>
      <c r="J35" s="129">
        <f>SUM(J36:J39)</f>
        <v>0</v>
      </c>
      <c r="K35" s="129">
        <f>SUM(K36:K39)</f>
        <v>0</v>
      </c>
      <c r="L35" s="117">
        <f t="shared" si="0"/>
        <v>0</v>
      </c>
    </row>
    <row r="36" spans="1:12" x14ac:dyDescent="0.25">
      <c r="A36" s="5"/>
      <c r="B36" s="186"/>
      <c r="C36" s="7">
        <f>[1]Presupuesto!C44</f>
        <v>0</v>
      </c>
      <c r="D36" s="8">
        <f>[1]Presupuesto!AP44</f>
        <v>0</v>
      </c>
      <c r="E36" s="9"/>
      <c r="F36" s="136">
        <f t="shared" si="1"/>
        <v>0</v>
      </c>
      <c r="G36" s="144"/>
      <c r="H36" s="9"/>
      <c r="I36" s="9"/>
      <c r="J36" s="9"/>
      <c r="K36" s="9"/>
      <c r="L36" s="117">
        <f t="shared" si="0"/>
        <v>0</v>
      </c>
    </row>
    <row r="37" spans="1:12" x14ac:dyDescent="0.25">
      <c r="A37" s="5"/>
      <c r="B37" s="186"/>
      <c r="C37" s="7">
        <f>[1]Presupuesto!C45</f>
        <v>0</v>
      </c>
      <c r="D37" s="8">
        <f>[1]Presupuesto!AP45</f>
        <v>0</v>
      </c>
      <c r="E37" s="9"/>
      <c r="F37" s="136">
        <f t="shared" si="1"/>
        <v>0</v>
      </c>
      <c r="G37" s="144"/>
      <c r="H37" s="9"/>
      <c r="I37" s="9"/>
      <c r="J37" s="9"/>
      <c r="K37" s="9"/>
      <c r="L37" s="117">
        <f t="shared" si="0"/>
        <v>0</v>
      </c>
    </row>
    <row r="38" spans="1:12" x14ac:dyDescent="0.25">
      <c r="A38" s="5"/>
      <c r="B38" s="186"/>
      <c r="C38" s="7">
        <f>[1]Presupuesto!C46</f>
        <v>0</v>
      </c>
      <c r="D38" s="8">
        <f>[1]Presupuesto!AP46</f>
        <v>0</v>
      </c>
      <c r="E38" s="9"/>
      <c r="F38" s="136">
        <f t="shared" si="1"/>
        <v>0</v>
      </c>
      <c r="G38" s="144"/>
      <c r="H38" s="9"/>
      <c r="I38" s="9"/>
      <c r="J38" s="9"/>
      <c r="K38" s="9"/>
      <c r="L38" s="117">
        <f t="shared" si="0"/>
        <v>0</v>
      </c>
    </row>
    <row r="39" spans="1:12" x14ac:dyDescent="0.25">
      <c r="A39" s="5"/>
      <c r="B39" s="186"/>
      <c r="C39" s="7">
        <f>[1]Presupuesto!C47</f>
        <v>0</v>
      </c>
      <c r="D39" s="8">
        <f>[1]Presupuesto!AP47</f>
        <v>0</v>
      </c>
      <c r="E39" s="9"/>
      <c r="F39" s="136">
        <f t="shared" si="1"/>
        <v>0</v>
      </c>
      <c r="G39" s="144"/>
      <c r="H39" s="9"/>
      <c r="I39" s="9"/>
      <c r="J39" s="9"/>
      <c r="K39" s="9"/>
      <c r="L39" s="117">
        <f t="shared" si="0"/>
        <v>0</v>
      </c>
    </row>
    <row r="40" spans="1:12" x14ac:dyDescent="0.25">
      <c r="A40" s="5"/>
      <c r="B40" s="185" t="str">
        <f>[1]Presupuesto!$B$48</f>
        <v>Actividad 1.N</v>
      </c>
      <c r="C40" s="114"/>
      <c r="D40" s="128">
        <f>SUM(D41:D44)</f>
        <v>0</v>
      </c>
      <c r="E40" s="129">
        <f>SUM(E41:E44)</f>
        <v>0</v>
      </c>
      <c r="F40" s="136">
        <f t="shared" si="1"/>
        <v>0</v>
      </c>
      <c r="G40" s="144"/>
      <c r="H40" s="129">
        <f>SUM(H41:H44)</f>
        <v>0</v>
      </c>
      <c r="I40" s="129">
        <f>SUM(I41:I44)</f>
        <v>0</v>
      </c>
      <c r="J40" s="129">
        <f>SUM(J41:J44)</f>
        <v>0</v>
      </c>
      <c r="K40" s="129">
        <f>SUM(K41:K44)</f>
        <v>0</v>
      </c>
      <c r="L40" s="117">
        <f t="shared" si="0"/>
        <v>0</v>
      </c>
    </row>
    <row r="41" spans="1:12" x14ac:dyDescent="0.25">
      <c r="A41" s="5"/>
      <c r="B41" s="186"/>
      <c r="C41" s="7">
        <f>[1]Presupuesto!C49</f>
        <v>0</v>
      </c>
      <c r="D41" s="8">
        <f>[1]Presupuesto!AP49</f>
        <v>0</v>
      </c>
      <c r="E41" s="9"/>
      <c r="F41" s="136">
        <f t="shared" si="1"/>
        <v>0</v>
      </c>
      <c r="G41" s="144"/>
      <c r="H41" s="9"/>
      <c r="I41" s="9"/>
      <c r="J41" s="9"/>
      <c r="K41" s="9"/>
      <c r="L41" s="117">
        <f t="shared" ref="L41:L66" si="2">SUM(H41:K41)+E41</f>
        <v>0</v>
      </c>
    </row>
    <row r="42" spans="1:12" x14ac:dyDescent="0.25">
      <c r="A42" s="5"/>
      <c r="B42" s="186"/>
      <c r="C42" s="7">
        <f>[1]Presupuesto!C50</f>
        <v>0</v>
      </c>
      <c r="D42" s="8">
        <f>[1]Presupuesto!AP50</f>
        <v>0</v>
      </c>
      <c r="E42" s="9"/>
      <c r="F42" s="136">
        <f t="shared" si="1"/>
        <v>0</v>
      </c>
      <c r="G42" s="144"/>
      <c r="H42" s="9"/>
      <c r="I42" s="9"/>
      <c r="J42" s="9"/>
      <c r="K42" s="9"/>
      <c r="L42" s="117">
        <f t="shared" si="2"/>
        <v>0</v>
      </c>
    </row>
    <row r="43" spans="1:12" x14ac:dyDescent="0.25">
      <c r="A43" s="5"/>
      <c r="B43" s="186"/>
      <c r="C43" s="7">
        <f>[1]Presupuesto!C51</f>
        <v>0</v>
      </c>
      <c r="D43" s="8">
        <f>[1]Presupuesto!AP51</f>
        <v>0</v>
      </c>
      <c r="E43" s="9"/>
      <c r="F43" s="136">
        <f t="shared" si="1"/>
        <v>0</v>
      </c>
      <c r="G43" s="144"/>
      <c r="H43" s="9"/>
      <c r="I43" s="9"/>
      <c r="J43" s="9"/>
      <c r="K43" s="9"/>
      <c r="L43" s="117">
        <f t="shared" si="2"/>
        <v>0</v>
      </c>
    </row>
    <row r="44" spans="1:12" ht="15" customHeight="1" x14ac:dyDescent="0.25">
      <c r="A44" s="5"/>
      <c r="B44" s="187"/>
      <c r="C44" s="7">
        <f>[1]Presupuesto!C52</f>
        <v>0</v>
      </c>
      <c r="D44" s="8">
        <f>[1]Presupuesto!AP52</f>
        <v>0</v>
      </c>
      <c r="E44" s="9"/>
      <c r="F44" s="136">
        <f t="shared" si="1"/>
        <v>0</v>
      </c>
      <c r="G44" s="144"/>
      <c r="H44" s="9"/>
      <c r="I44" s="9"/>
      <c r="J44" s="9"/>
      <c r="K44" s="9"/>
      <c r="L44" s="117">
        <f t="shared" si="2"/>
        <v>0</v>
      </c>
    </row>
    <row r="45" spans="1:12" x14ac:dyDescent="0.25">
      <c r="A45" s="109"/>
      <c r="B45" s="188" t="str">
        <f>[2]Resultados!$B$7</f>
        <v>Componente / Resultado  1.2</v>
      </c>
      <c r="C45" s="189"/>
      <c r="D45" s="123">
        <f>D46+D51+D56+D61</f>
        <v>0</v>
      </c>
      <c r="E45" s="124">
        <f>E46+E51+E56+E61</f>
        <v>0</v>
      </c>
      <c r="F45" s="136">
        <f t="shared" si="1"/>
        <v>0</v>
      </c>
      <c r="G45" s="144"/>
      <c r="H45" s="124">
        <f>H46+H51+H56+H61</f>
        <v>0</v>
      </c>
      <c r="I45" s="124">
        <f>I46+I51+I56+I61</f>
        <v>0</v>
      </c>
      <c r="J45" s="124">
        <f>J46+J51+J56+J61</f>
        <v>0</v>
      </c>
      <c r="K45" s="124">
        <f>K46+K51+K56+K61</f>
        <v>0</v>
      </c>
      <c r="L45" s="117">
        <f t="shared" si="2"/>
        <v>0</v>
      </c>
    </row>
    <row r="46" spans="1:12" x14ac:dyDescent="0.25">
      <c r="A46" s="5"/>
      <c r="B46" s="185" t="str">
        <f>[2]Actividades!$A$16</f>
        <v>Actividad 2.1</v>
      </c>
      <c r="C46" s="114"/>
      <c r="D46" s="128">
        <f>SUM(D47:D50)</f>
        <v>0</v>
      </c>
      <c r="E46" s="129">
        <f>SUM(E47:E50)</f>
        <v>0</v>
      </c>
      <c r="F46" s="136">
        <f t="shared" si="1"/>
        <v>0</v>
      </c>
      <c r="G46" s="144"/>
      <c r="H46" s="129">
        <f>SUM(H47:H50)</f>
        <v>0</v>
      </c>
      <c r="I46" s="129">
        <f>SUM(I47:I50)</f>
        <v>0</v>
      </c>
      <c r="J46" s="129">
        <f>SUM(J47:J50)</f>
        <v>0</v>
      </c>
      <c r="K46" s="129">
        <f>SUM(K47:K50)</f>
        <v>0</v>
      </c>
      <c r="L46" s="117">
        <f t="shared" si="2"/>
        <v>0</v>
      </c>
    </row>
    <row r="47" spans="1:12" x14ac:dyDescent="0.25">
      <c r="A47" s="5"/>
      <c r="B47" s="186"/>
      <c r="C47" s="7">
        <f>[1]Presupuesto!C55</f>
        <v>0</v>
      </c>
      <c r="D47" s="8">
        <f>[1]Presupuesto!AP55</f>
        <v>0</v>
      </c>
      <c r="E47" s="9"/>
      <c r="F47" s="136">
        <f t="shared" si="1"/>
        <v>0</v>
      </c>
      <c r="G47" s="144"/>
      <c r="H47" s="9"/>
      <c r="I47" s="9"/>
      <c r="J47" s="9"/>
      <c r="K47" s="9"/>
      <c r="L47" s="117">
        <f t="shared" si="2"/>
        <v>0</v>
      </c>
    </row>
    <row r="48" spans="1:12" x14ac:dyDescent="0.25">
      <c r="A48" s="5"/>
      <c r="B48" s="186"/>
      <c r="C48" s="7">
        <f>[1]Presupuesto!C56</f>
        <v>0</v>
      </c>
      <c r="D48" s="8">
        <f>[1]Presupuesto!AP56</f>
        <v>0</v>
      </c>
      <c r="E48" s="9"/>
      <c r="F48" s="136">
        <f t="shared" si="1"/>
        <v>0</v>
      </c>
      <c r="G48" s="144"/>
      <c r="H48" s="9"/>
      <c r="I48" s="9"/>
      <c r="J48" s="9"/>
      <c r="K48" s="9"/>
      <c r="L48" s="117">
        <f t="shared" si="2"/>
        <v>0</v>
      </c>
    </row>
    <row r="49" spans="1:12" ht="15" customHeight="1" x14ac:dyDescent="0.25">
      <c r="A49" s="5"/>
      <c r="B49" s="186"/>
      <c r="C49" s="7">
        <f>[1]Presupuesto!C57</f>
        <v>0</v>
      </c>
      <c r="D49" s="8">
        <f>[1]Presupuesto!AP57</f>
        <v>0</v>
      </c>
      <c r="E49" s="9"/>
      <c r="F49" s="136">
        <f t="shared" si="1"/>
        <v>0</v>
      </c>
      <c r="G49" s="144"/>
      <c r="H49" s="9"/>
      <c r="I49" s="9"/>
      <c r="J49" s="9"/>
      <c r="K49" s="9"/>
      <c r="L49" s="117">
        <f t="shared" si="2"/>
        <v>0</v>
      </c>
    </row>
    <row r="50" spans="1:12" ht="15" customHeight="1" x14ac:dyDescent="0.25">
      <c r="A50" s="5"/>
      <c r="B50" s="187"/>
      <c r="C50" s="7">
        <f>[1]Presupuesto!C58</f>
        <v>0</v>
      </c>
      <c r="D50" s="8">
        <f>[1]Presupuesto!AP58</f>
        <v>0</v>
      </c>
      <c r="E50" s="9"/>
      <c r="F50" s="136">
        <f t="shared" si="1"/>
        <v>0</v>
      </c>
      <c r="G50" s="144"/>
      <c r="H50" s="9"/>
      <c r="I50" s="9"/>
      <c r="J50" s="9"/>
      <c r="K50" s="9"/>
      <c r="L50" s="117">
        <f t="shared" si="2"/>
        <v>0</v>
      </c>
    </row>
    <row r="51" spans="1:12" x14ac:dyDescent="0.25">
      <c r="A51" s="5"/>
      <c r="B51" s="185" t="str">
        <f>[2]Actividades!$A$18</f>
        <v>Actividad 2.2</v>
      </c>
      <c r="C51" s="114"/>
      <c r="D51" s="128">
        <f>SUM(D52:D55)</f>
        <v>0</v>
      </c>
      <c r="E51" s="129">
        <f>SUM(E52:E55)</f>
        <v>0</v>
      </c>
      <c r="F51" s="136">
        <f t="shared" si="1"/>
        <v>0</v>
      </c>
      <c r="G51" s="144"/>
      <c r="H51" s="129">
        <f>SUM(H52:H55)</f>
        <v>0</v>
      </c>
      <c r="I51" s="129">
        <f>SUM(I52:I55)</f>
        <v>0</v>
      </c>
      <c r="J51" s="129">
        <f>SUM(J52:J55)</f>
        <v>0</v>
      </c>
      <c r="K51" s="129">
        <f>SUM(K52:K55)</f>
        <v>0</v>
      </c>
      <c r="L51" s="117">
        <f t="shared" si="2"/>
        <v>0</v>
      </c>
    </row>
    <row r="52" spans="1:12" x14ac:dyDescent="0.25">
      <c r="A52" s="5"/>
      <c r="B52" s="186"/>
      <c r="C52" s="7">
        <f>[1]Presupuesto!C60</f>
        <v>0</v>
      </c>
      <c r="D52" s="8">
        <f>[1]Presupuesto!AP60</f>
        <v>0</v>
      </c>
      <c r="E52" s="9"/>
      <c r="F52" s="136">
        <f t="shared" si="1"/>
        <v>0</v>
      </c>
      <c r="G52" s="144"/>
      <c r="H52" s="9"/>
      <c r="I52" s="9"/>
      <c r="J52" s="9"/>
      <c r="K52" s="9"/>
      <c r="L52" s="117">
        <f t="shared" si="2"/>
        <v>0</v>
      </c>
    </row>
    <row r="53" spans="1:12" x14ac:dyDescent="0.25">
      <c r="A53" s="5"/>
      <c r="B53" s="186"/>
      <c r="C53" s="7">
        <f>[1]Presupuesto!C61</f>
        <v>0</v>
      </c>
      <c r="D53" s="8">
        <f>[1]Presupuesto!AP61</f>
        <v>0</v>
      </c>
      <c r="E53" s="9"/>
      <c r="F53" s="136">
        <f t="shared" si="1"/>
        <v>0</v>
      </c>
      <c r="G53" s="144"/>
      <c r="H53" s="9"/>
      <c r="I53" s="9"/>
      <c r="J53" s="9"/>
      <c r="K53" s="9"/>
      <c r="L53" s="117">
        <f t="shared" si="2"/>
        <v>0</v>
      </c>
    </row>
    <row r="54" spans="1:12" x14ac:dyDescent="0.25">
      <c r="A54" s="5"/>
      <c r="B54" s="186"/>
      <c r="C54" s="7">
        <f>[1]Presupuesto!C62</f>
        <v>0</v>
      </c>
      <c r="D54" s="8">
        <f>[1]Presupuesto!AP62</f>
        <v>0</v>
      </c>
      <c r="E54" s="9"/>
      <c r="F54" s="136">
        <f t="shared" si="1"/>
        <v>0</v>
      </c>
      <c r="G54" s="144"/>
      <c r="H54" s="9"/>
      <c r="I54" s="9"/>
      <c r="J54" s="9"/>
      <c r="K54" s="9"/>
      <c r="L54" s="117">
        <f t="shared" si="2"/>
        <v>0</v>
      </c>
    </row>
    <row r="55" spans="1:12" x14ac:dyDescent="0.25">
      <c r="A55" s="5"/>
      <c r="B55" s="187"/>
      <c r="C55" s="7">
        <f>[1]Presupuesto!C63</f>
        <v>0</v>
      </c>
      <c r="D55" s="8">
        <f>[1]Presupuesto!AP63</f>
        <v>0</v>
      </c>
      <c r="E55" s="9"/>
      <c r="F55" s="136">
        <f t="shared" si="1"/>
        <v>0</v>
      </c>
      <c r="G55" s="144"/>
      <c r="H55" s="9"/>
      <c r="I55" s="9"/>
      <c r="J55" s="9"/>
      <c r="K55" s="9"/>
      <c r="L55" s="117">
        <f t="shared" si="2"/>
        <v>0</v>
      </c>
    </row>
    <row r="56" spans="1:12" ht="15" customHeight="1" x14ac:dyDescent="0.25">
      <c r="A56" s="5"/>
      <c r="B56" s="185" t="str">
        <f>[2]Actividades!$A$20</f>
        <v>Actividad 2.3</v>
      </c>
      <c r="C56" s="130"/>
      <c r="D56" s="128">
        <f>SUM(D57:D60)</f>
        <v>0</v>
      </c>
      <c r="E56" s="129">
        <f>SUM(E57:E60)</f>
        <v>0</v>
      </c>
      <c r="F56" s="136">
        <f t="shared" si="1"/>
        <v>0</v>
      </c>
      <c r="G56" s="144"/>
      <c r="H56" s="129">
        <f>SUM(H57:H60)</f>
        <v>0</v>
      </c>
      <c r="I56" s="129">
        <f>SUM(I57:I60)</f>
        <v>0</v>
      </c>
      <c r="J56" s="129">
        <f>SUM(J57:J60)</f>
        <v>0</v>
      </c>
      <c r="K56" s="129">
        <f>SUM(K57:K60)</f>
        <v>0</v>
      </c>
      <c r="L56" s="117">
        <f t="shared" si="2"/>
        <v>0</v>
      </c>
    </row>
    <row r="57" spans="1:12" ht="15" customHeight="1" x14ac:dyDescent="0.25">
      <c r="A57" s="5"/>
      <c r="B57" s="186"/>
      <c r="C57" s="7">
        <f>[1]Presupuesto!C65</f>
        <v>0</v>
      </c>
      <c r="D57" s="8">
        <f>[1]Presupuesto!AP65</f>
        <v>0</v>
      </c>
      <c r="E57" s="9"/>
      <c r="F57" s="136">
        <f t="shared" si="1"/>
        <v>0</v>
      </c>
      <c r="G57" s="144"/>
      <c r="H57" s="9"/>
      <c r="I57" s="9"/>
      <c r="J57" s="9"/>
      <c r="K57" s="9"/>
      <c r="L57" s="117">
        <f t="shared" si="2"/>
        <v>0</v>
      </c>
    </row>
    <row r="58" spans="1:12" ht="15" customHeight="1" x14ac:dyDescent="0.25">
      <c r="A58" s="5"/>
      <c r="B58" s="186"/>
      <c r="C58" s="7">
        <f>[1]Presupuesto!C66</f>
        <v>0</v>
      </c>
      <c r="D58" s="8">
        <f>[1]Presupuesto!AP66</f>
        <v>0</v>
      </c>
      <c r="E58" s="9"/>
      <c r="F58" s="136">
        <f t="shared" si="1"/>
        <v>0</v>
      </c>
      <c r="G58" s="144"/>
      <c r="H58" s="9"/>
      <c r="I58" s="9"/>
      <c r="J58" s="9"/>
      <c r="K58" s="9"/>
      <c r="L58" s="117">
        <f t="shared" si="2"/>
        <v>0</v>
      </c>
    </row>
    <row r="59" spans="1:12" ht="15" customHeight="1" x14ac:dyDescent="0.25">
      <c r="A59" s="5"/>
      <c r="B59" s="186"/>
      <c r="C59" s="7">
        <f>[1]Presupuesto!C67</f>
        <v>0</v>
      </c>
      <c r="D59" s="8">
        <f>[1]Presupuesto!AP67</f>
        <v>0</v>
      </c>
      <c r="E59" s="9"/>
      <c r="F59" s="136">
        <f t="shared" si="1"/>
        <v>0</v>
      </c>
      <c r="G59" s="144"/>
      <c r="H59" s="9"/>
      <c r="I59" s="9"/>
      <c r="J59" s="9"/>
      <c r="K59" s="9"/>
      <c r="L59" s="117">
        <f t="shared" si="2"/>
        <v>0</v>
      </c>
    </row>
    <row r="60" spans="1:12" ht="15" customHeight="1" x14ac:dyDescent="0.25">
      <c r="A60" s="5"/>
      <c r="B60" s="187"/>
      <c r="C60" s="7">
        <f>[1]Presupuesto!C68</f>
        <v>0</v>
      </c>
      <c r="D60" s="8">
        <f>[1]Presupuesto!AP68</f>
        <v>0</v>
      </c>
      <c r="E60" s="9"/>
      <c r="F60" s="136">
        <f t="shared" si="1"/>
        <v>0</v>
      </c>
      <c r="G60" s="144"/>
      <c r="H60" s="9"/>
      <c r="I60" s="9"/>
      <c r="J60" s="9"/>
      <c r="K60" s="9"/>
      <c r="L60" s="117">
        <f t="shared" si="2"/>
        <v>0</v>
      </c>
    </row>
    <row r="61" spans="1:12" ht="15" customHeight="1" x14ac:dyDescent="0.25">
      <c r="A61" s="5"/>
      <c r="B61" s="185" t="str">
        <f>[2]Actividades!$A$22</f>
        <v>Actividad 2.N</v>
      </c>
      <c r="C61" s="114"/>
      <c r="D61" s="128">
        <f>SUM(D62:D65)</f>
        <v>0</v>
      </c>
      <c r="E61" s="129">
        <f>SUM(E62:E65)</f>
        <v>0</v>
      </c>
      <c r="F61" s="136">
        <f t="shared" si="1"/>
        <v>0</v>
      </c>
      <c r="G61" s="144"/>
      <c r="H61" s="129">
        <f>SUM(H62:H65)</f>
        <v>0</v>
      </c>
      <c r="I61" s="129">
        <f>SUM(I62:I65)</f>
        <v>0</v>
      </c>
      <c r="J61" s="129">
        <f>SUM(J62:J65)</f>
        <v>0</v>
      </c>
      <c r="K61" s="129">
        <f>SUM(K62:K65)</f>
        <v>0</v>
      </c>
      <c r="L61" s="117">
        <f t="shared" si="2"/>
        <v>0</v>
      </c>
    </row>
    <row r="62" spans="1:12" ht="15" customHeight="1" x14ac:dyDescent="0.25">
      <c r="A62" s="5"/>
      <c r="B62" s="186"/>
      <c r="C62" s="7">
        <f>[1]Presupuesto!C70</f>
        <v>0</v>
      </c>
      <c r="D62" s="8">
        <f>[1]Presupuesto!AP70</f>
        <v>0</v>
      </c>
      <c r="E62" s="9"/>
      <c r="F62" s="136">
        <f t="shared" si="1"/>
        <v>0</v>
      </c>
      <c r="G62" s="144"/>
      <c r="H62" s="9"/>
      <c r="I62" s="9"/>
      <c r="J62" s="9"/>
      <c r="K62" s="9"/>
      <c r="L62" s="117">
        <f t="shared" si="2"/>
        <v>0</v>
      </c>
    </row>
    <row r="63" spans="1:12" ht="15" customHeight="1" x14ac:dyDescent="0.25">
      <c r="A63" s="5"/>
      <c r="B63" s="186"/>
      <c r="C63" s="7">
        <f>[1]Presupuesto!C71</f>
        <v>0</v>
      </c>
      <c r="D63" s="8">
        <f>[1]Presupuesto!AP71</f>
        <v>0</v>
      </c>
      <c r="E63" s="9"/>
      <c r="F63" s="136">
        <f t="shared" si="1"/>
        <v>0</v>
      </c>
      <c r="G63" s="144"/>
      <c r="H63" s="9"/>
      <c r="I63" s="9"/>
      <c r="J63" s="9"/>
      <c r="K63" s="9"/>
      <c r="L63" s="117">
        <f t="shared" si="2"/>
        <v>0</v>
      </c>
    </row>
    <row r="64" spans="1:12" ht="15" customHeight="1" x14ac:dyDescent="0.25">
      <c r="A64" s="5"/>
      <c r="B64" s="186"/>
      <c r="C64" s="7">
        <f>[1]Presupuesto!C72</f>
        <v>0</v>
      </c>
      <c r="D64" s="8">
        <f>[1]Presupuesto!AP72</f>
        <v>0</v>
      </c>
      <c r="E64" s="9"/>
      <c r="F64" s="136">
        <f t="shared" si="1"/>
        <v>0</v>
      </c>
      <c r="G64" s="144"/>
      <c r="H64" s="9"/>
      <c r="I64" s="9"/>
      <c r="J64" s="9"/>
      <c r="K64" s="9"/>
      <c r="L64" s="117">
        <f t="shared" si="2"/>
        <v>0</v>
      </c>
    </row>
    <row r="65" spans="1:12" ht="15" customHeight="1" x14ac:dyDescent="0.25">
      <c r="A65" s="5"/>
      <c r="B65" s="187"/>
      <c r="C65" s="7">
        <f>[1]Presupuesto!C73</f>
        <v>0</v>
      </c>
      <c r="D65" s="8">
        <f>[1]Presupuesto!AP73</f>
        <v>0</v>
      </c>
      <c r="E65" s="9"/>
      <c r="F65" s="136">
        <f t="shared" si="1"/>
        <v>0</v>
      </c>
      <c r="G65" s="144"/>
      <c r="H65" s="9"/>
      <c r="I65" s="9"/>
      <c r="J65" s="9"/>
      <c r="K65" s="9"/>
      <c r="L65" s="117">
        <f t="shared" si="2"/>
        <v>0</v>
      </c>
    </row>
    <row r="66" spans="1:12" x14ac:dyDescent="0.25">
      <c r="A66" s="109"/>
      <c r="B66" s="188" t="str">
        <f>[2]Actividades!$A$25</f>
        <v>Componente / Resultado  1.3</v>
      </c>
      <c r="C66" s="189"/>
      <c r="D66" s="125">
        <f>D67+D72+D77+D82</f>
        <v>0</v>
      </c>
      <c r="E66" s="126">
        <f>E67+E72+E77+E82</f>
        <v>0</v>
      </c>
      <c r="F66" s="136">
        <f t="shared" si="1"/>
        <v>0</v>
      </c>
      <c r="G66" s="144"/>
      <c r="H66" s="126">
        <f>H67+H72+H77+H82</f>
        <v>0</v>
      </c>
      <c r="I66" s="126">
        <f>I67+I72+I77+I82</f>
        <v>0</v>
      </c>
      <c r="J66" s="126">
        <f>J67+J72+J77+J82</f>
        <v>0</v>
      </c>
      <c r="K66" s="126">
        <f>K67+K72+K77+K82</f>
        <v>0</v>
      </c>
      <c r="L66" s="117">
        <f t="shared" si="2"/>
        <v>0</v>
      </c>
    </row>
    <row r="67" spans="1:12" x14ac:dyDescent="0.25">
      <c r="A67" s="5"/>
      <c r="B67" s="185" t="str">
        <f>[2]Actividades!$A$26</f>
        <v>Actividad 3.1</v>
      </c>
      <c r="C67" s="114"/>
      <c r="D67" s="128">
        <f>SUM(D68:D71)</f>
        <v>0</v>
      </c>
      <c r="E67" s="129">
        <f>SUM(E68:E71)</f>
        <v>0</v>
      </c>
      <c r="F67" s="136">
        <f t="shared" si="1"/>
        <v>0</v>
      </c>
      <c r="G67" s="144"/>
      <c r="H67" s="129">
        <f>SUM(H68:H71)</f>
        <v>0</v>
      </c>
      <c r="I67" s="129">
        <f>SUM(I68:I71)</f>
        <v>0</v>
      </c>
      <c r="J67" s="129">
        <f>SUM(J68:J71)</f>
        <v>0</v>
      </c>
      <c r="K67" s="129">
        <f>SUM(K68:K71)</f>
        <v>0</v>
      </c>
      <c r="L67" s="117">
        <f t="shared" ref="L67:L108" si="3">SUM(H67:K67)+E67</f>
        <v>0</v>
      </c>
    </row>
    <row r="68" spans="1:12" x14ac:dyDescent="0.25">
      <c r="A68" s="5"/>
      <c r="B68" s="186"/>
      <c r="C68" s="7">
        <f>[1]Presupuesto!C76</f>
        <v>0</v>
      </c>
      <c r="D68" s="8">
        <f>[1]Presupuesto!AP76</f>
        <v>0</v>
      </c>
      <c r="E68" s="9"/>
      <c r="F68" s="136">
        <f t="shared" si="1"/>
        <v>0</v>
      </c>
      <c r="G68" s="144"/>
      <c r="H68" s="9"/>
      <c r="I68" s="9"/>
      <c r="J68" s="9"/>
      <c r="K68" s="9"/>
      <c r="L68" s="117">
        <f t="shared" si="3"/>
        <v>0</v>
      </c>
    </row>
    <row r="69" spans="1:12" x14ac:dyDescent="0.25">
      <c r="A69" s="5"/>
      <c r="B69" s="186"/>
      <c r="C69" s="7">
        <f>[1]Presupuesto!C77</f>
        <v>0</v>
      </c>
      <c r="D69" s="8">
        <f>[1]Presupuesto!AP77</f>
        <v>0</v>
      </c>
      <c r="E69" s="9"/>
      <c r="F69" s="136">
        <f t="shared" si="1"/>
        <v>0</v>
      </c>
      <c r="G69" s="144"/>
      <c r="H69" s="9"/>
      <c r="I69" s="9"/>
      <c r="J69" s="9"/>
      <c r="K69" s="9"/>
      <c r="L69" s="117">
        <f t="shared" si="3"/>
        <v>0</v>
      </c>
    </row>
    <row r="70" spans="1:12" x14ac:dyDescent="0.25">
      <c r="A70" s="5"/>
      <c r="B70" s="186"/>
      <c r="C70" s="7">
        <f>[1]Presupuesto!C78</f>
        <v>0</v>
      </c>
      <c r="D70" s="8">
        <f>[1]Presupuesto!AP78</f>
        <v>0</v>
      </c>
      <c r="E70" s="9"/>
      <c r="F70" s="136">
        <f t="shared" si="1"/>
        <v>0</v>
      </c>
      <c r="G70" s="144"/>
      <c r="H70" s="9"/>
      <c r="I70" s="9"/>
      <c r="J70" s="9"/>
      <c r="K70" s="9"/>
      <c r="L70" s="117">
        <f t="shared" si="3"/>
        <v>0</v>
      </c>
    </row>
    <row r="71" spans="1:12" x14ac:dyDescent="0.25">
      <c r="A71" s="5"/>
      <c r="B71" s="187"/>
      <c r="C71" s="7">
        <f>[1]Presupuesto!C79</f>
        <v>0</v>
      </c>
      <c r="D71" s="8">
        <f>[1]Presupuesto!AP79</f>
        <v>0</v>
      </c>
      <c r="E71" s="9"/>
      <c r="F71" s="136">
        <f t="shared" si="1"/>
        <v>0</v>
      </c>
      <c r="G71" s="144"/>
      <c r="H71" s="9"/>
      <c r="I71" s="9"/>
      <c r="J71" s="9"/>
      <c r="K71" s="9"/>
      <c r="L71" s="117">
        <f t="shared" si="3"/>
        <v>0</v>
      </c>
    </row>
    <row r="72" spans="1:12" x14ac:dyDescent="0.25">
      <c r="A72" s="5"/>
      <c r="B72" s="185" t="str">
        <f>[2]Actividades!$A$28</f>
        <v>Actividad 3.2</v>
      </c>
      <c r="C72" s="114"/>
      <c r="D72" s="128">
        <f>SUM(D73:D76)</f>
        <v>0</v>
      </c>
      <c r="E72" s="129">
        <f>SUM(E73:E76)</f>
        <v>0</v>
      </c>
      <c r="F72" s="136">
        <f t="shared" si="1"/>
        <v>0</v>
      </c>
      <c r="G72" s="144"/>
      <c r="H72" s="129">
        <f>SUM(H73:H76)</f>
        <v>0</v>
      </c>
      <c r="I72" s="129">
        <f>SUM(I73:I76)</f>
        <v>0</v>
      </c>
      <c r="J72" s="129">
        <f>SUM(J73:J76)</f>
        <v>0</v>
      </c>
      <c r="K72" s="129">
        <f>SUM(K73:K76)</f>
        <v>0</v>
      </c>
      <c r="L72" s="117">
        <f t="shared" si="3"/>
        <v>0</v>
      </c>
    </row>
    <row r="73" spans="1:12" x14ac:dyDescent="0.25">
      <c r="A73" s="5"/>
      <c r="B73" s="186"/>
      <c r="C73" s="7">
        <f>[1]Presupuesto!C81</f>
        <v>0</v>
      </c>
      <c r="D73" s="8">
        <f>[1]Presupuesto!AP81</f>
        <v>0</v>
      </c>
      <c r="E73" s="9"/>
      <c r="F73" s="136">
        <f t="shared" si="1"/>
        <v>0</v>
      </c>
      <c r="G73" s="144"/>
      <c r="H73" s="9"/>
      <c r="I73" s="9"/>
      <c r="J73" s="9"/>
      <c r="K73" s="9"/>
      <c r="L73" s="117">
        <f t="shared" si="3"/>
        <v>0</v>
      </c>
    </row>
    <row r="74" spans="1:12" x14ac:dyDescent="0.25">
      <c r="A74" s="5"/>
      <c r="B74" s="186"/>
      <c r="C74" s="7">
        <f>[1]Presupuesto!C82</f>
        <v>0</v>
      </c>
      <c r="D74" s="8">
        <f>[1]Presupuesto!AP82</f>
        <v>0</v>
      </c>
      <c r="E74" s="9"/>
      <c r="F74" s="136">
        <f t="shared" si="1"/>
        <v>0</v>
      </c>
      <c r="G74" s="144"/>
      <c r="H74" s="9"/>
      <c r="I74" s="9"/>
      <c r="J74" s="9"/>
      <c r="K74" s="9"/>
      <c r="L74" s="117">
        <f t="shared" si="3"/>
        <v>0</v>
      </c>
    </row>
    <row r="75" spans="1:12" ht="15" customHeight="1" x14ac:dyDescent="0.25">
      <c r="A75" s="5"/>
      <c r="B75" s="186"/>
      <c r="C75" s="7">
        <f>[1]Presupuesto!C83</f>
        <v>0</v>
      </c>
      <c r="D75" s="8">
        <f>[1]Presupuesto!AP83</f>
        <v>0</v>
      </c>
      <c r="E75" s="9"/>
      <c r="F75" s="136">
        <f t="shared" ref="F75:F107" si="4">D75-E75</f>
        <v>0</v>
      </c>
      <c r="G75" s="144"/>
      <c r="H75" s="9"/>
      <c r="I75" s="9"/>
      <c r="J75" s="9"/>
      <c r="K75" s="9"/>
      <c r="L75" s="117">
        <f t="shared" si="3"/>
        <v>0</v>
      </c>
    </row>
    <row r="76" spans="1:12" ht="15" customHeight="1" x14ac:dyDescent="0.25">
      <c r="A76" s="5"/>
      <c r="B76" s="187"/>
      <c r="C76" s="7">
        <f>[1]Presupuesto!C84</f>
        <v>0</v>
      </c>
      <c r="D76" s="8">
        <f>[1]Presupuesto!AP84</f>
        <v>0</v>
      </c>
      <c r="E76" s="9"/>
      <c r="F76" s="136">
        <f t="shared" si="4"/>
        <v>0</v>
      </c>
      <c r="G76" s="144"/>
      <c r="H76" s="9"/>
      <c r="I76" s="9"/>
      <c r="J76" s="9"/>
      <c r="K76" s="9"/>
      <c r="L76" s="117">
        <f t="shared" si="3"/>
        <v>0</v>
      </c>
    </row>
    <row r="77" spans="1:12" x14ac:dyDescent="0.25">
      <c r="A77" s="5"/>
      <c r="B77" s="185" t="str">
        <f>[2]Actividades!$A$30</f>
        <v>Actividad 3.3</v>
      </c>
      <c r="C77" s="114"/>
      <c r="D77" s="128">
        <f>SUM(D78:D81)</f>
        <v>0</v>
      </c>
      <c r="E77" s="129">
        <f>SUM(E78:E81)</f>
        <v>0</v>
      </c>
      <c r="F77" s="136">
        <f t="shared" si="4"/>
        <v>0</v>
      </c>
      <c r="G77" s="144"/>
      <c r="H77" s="129">
        <f>SUM(H78:H81)</f>
        <v>0</v>
      </c>
      <c r="I77" s="129">
        <f>SUM(I78:I81)</f>
        <v>0</v>
      </c>
      <c r="J77" s="129">
        <f>SUM(J78:J81)</f>
        <v>0</v>
      </c>
      <c r="K77" s="129">
        <f>SUM(K78:K81)</f>
        <v>0</v>
      </c>
      <c r="L77" s="117">
        <f t="shared" si="3"/>
        <v>0</v>
      </c>
    </row>
    <row r="78" spans="1:12" x14ac:dyDescent="0.25">
      <c r="A78" s="5"/>
      <c r="B78" s="186"/>
      <c r="C78" s="7">
        <f>[1]Presupuesto!C86</f>
        <v>0</v>
      </c>
      <c r="D78" s="8">
        <f>[1]Presupuesto!AP86</f>
        <v>0</v>
      </c>
      <c r="E78" s="9"/>
      <c r="F78" s="136">
        <f t="shared" si="4"/>
        <v>0</v>
      </c>
      <c r="G78" s="144"/>
      <c r="H78" s="9"/>
      <c r="I78" s="9"/>
      <c r="J78" s="9"/>
      <c r="K78" s="9"/>
      <c r="L78" s="117">
        <f t="shared" si="3"/>
        <v>0</v>
      </c>
    </row>
    <row r="79" spans="1:12" x14ac:dyDescent="0.25">
      <c r="A79" s="5"/>
      <c r="B79" s="186"/>
      <c r="C79" s="7">
        <f>[1]Presupuesto!C87</f>
        <v>0</v>
      </c>
      <c r="D79" s="8">
        <f>[1]Presupuesto!AP87</f>
        <v>0</v>
      </c>
      <c r="E79" s="9"/>
      <c r="F79" s="136">
        <f t="shared" si="4"/>
        <v>0</v>
      </c>
      <c r="G79" s="144"/>
      <c r="H79" s="9"/>
      <c r="I79" s="9"/>
      <c r="J79" s="9"/>
      <c r="K79" s="9"/>
      <c r="L79" s="117">
        <f t="shared" si="3"/>
        <v>0</v>
      </c>
    </row>
    <row r="80" spans="1:12" ht="15" customHeight="1" x14ac:dyDescent="0.25">
      <c r="A80" s="5"/>
      <c r="B80" s="186"/>
      <c r="C80" s="7">
        <f>[1]Presupuesto!C88</f>
        <v>0</v>
      </c>
      <c r="D80" s="8">
        <f>[1]Presupuesto!AP88</f>
        <v>0</v>
      </c>
      <c r="E80" s="9"/>
      <c r="F80" s="136">
        <f t="shared" si="4"/>
        <v>0</v>
      </c>
      <c r="G80" s="144"/>
      <c r="H80" s="9"/>
      <c r="I80" s="9"/>
      <c r="J80" s="9"/>
      <c r="K80" s="9"/>
      <c r="L80" s="117">
        <f t="shared" si="3"/>
        <v>0</v>
      </c>
    </row>
    <row r="81" spans="1:12" ht="15" customHeight="1" x14ac:dyDescent="0.25">
      <c r="A81" s="5"/>
      <c r="B81" s="187"/>
      <c r="C81" s="7">
        <f>[1]Presupuesto!C89</f>
        <v>0</v>
      </c>
      <c r="D81" s="8">
        <f>[1]Presupuesto!AP89</f>
        <v>0</v>
      </c>
      <c r="E81" s="9"/>
      <c r="F81" s="136">
        <f t="shared" si="4"/>
        <v>0</v>
      </c>
      <c r="G81" s="144"/>
      <c r="H81" s="9"/>
      <c r="I81" s="9"/>
      <c r="J81" s="9"/>
      <c r="K81" s="9"/>
      <c r="L81" s="117">
        <f t="shared" si="3"/>
        <v>0</v>
      </c>
    </row>
    <row r="82" spans="1:12" ht="15" customHeight="1" x14ac:dyDescent="0.25">
      <c r="A82" s="5"/>
      <c r="B82" s="185" t="str">
        <f>[2]Actividades!$A$32</f>
        <v>Actividad 3.N</v>
      </c>
      <c r="C82" s="114"/>
      <c r="D82" s="128">
        <f>SUM(D83:D86)</f>
        <v>0</v>
      </c>
      <c r="E82" s="129">
        <f>SUM(E83:E86)</f>
        <v>0</v>
      </c>
      <c r="F82" s="136">
        <f t="shared" si="4"/>
        <v>0</v>
      </c>
      <c r="G82" s="144"/>
      <c r="H82" s="129">
        <f>SUM(H83:H86)</f>
        <v>0</v>
      </c>
      <c r="I82" s="129">
        <f>SUM(I83:I86)</f>
        <v>0</v>
      </c>
      <c r="J82" s="129">
        <f>SUM(J83:J86)</f>
        <v>0</v>
      </c>
      <c r="K82" s="129">
        <f>SUM(K83:K86)</f>
        <v>0</v>
      </c>
      <c r="L82" s="117">
        <f t="shared" si="3"/>
        <v>0</v>
      </c>
    </row>
    <row r="83" spans="1:12" ht="15" customHeight="1" x14ac:dyDescent="0.25">
      <c r="A83" s="5"/>
      <c r="B83" s="186"/>
      <c r="C83" s="7">
        <f>[1]Presupuesto!C91</f>
        <v>0</v>
      </c>
      <c r="D83" s="8">
        <f>[1]Presupuesto!AP91</f>
        <v>0</v>
      </c>
      <c r="E83" s="9"/>
      <c r="F83" s="136">
        <f t="shared" si="4"/>
        <v>0</v>
      </c>
      <c r="G83" s="144"/>
      <c r="H83" s="9"/>
      <c r="I83" s="9"/>
      <c r="J83" s="9"/>
      <c r="K83" s="9"/>
      <c r="L83" s="117">
        <f t="shared" si="3"/>
        <v>0</v>
      </c>
    </row>
    <row r="84" spans="1:12" ht="15" customHeight="1" x14ac:dyDescent="0.25">
      <c r="A84" s="5"/>
      <c r="B84" s="186"/>
      <c r="C84" s="7">
        <f>[1]Presupuesto!C92</f>
        <v>0</v>
      </c>
      <c r="D84" s="8">
        <f>[1]Presupuesto!AP92</f>
        <v>0</v>
      </c>
      <c r="E84" s="9"/>
      <c r="F84" s="136">
        <f t="shared" si="4"/>
        <v>0</v>
      </c>
      <c r="G84" s="144"/>
      <c r="H84" s="9"/>
      <c r="I84" s="9"/>
      <c r="J84" s="9"/>
      <c r="K84" s="9"/>
      <c r="L84" s="117">
        <f t="shared" si="3"/>
        <v>0</v>
      </c>
    </row>
    <row r="85" spans="1:12" ht="15" customHeight="1" x14ac:dyDescent="0.25">
      <c r="A85" s="5"/>
      <c r="B85" s="186"/>
      <c r="C85" s="7">
        <f>[1]Presupuesto!C93</f>
        <v>0</v>
      </c>
      <c r="D85" s="8">
        <f>[1]Presupuesto!AP93</f>
        <v>0</v>
      </c>
      <c r="E85" s="9"/>
      <c r="F85" s="136">
        <f t="shared" si="4"/>
        <v>0</v>
      </c>
      <c r="G85" s="144"/>
      <c r="H85" s="9"/>
      <c r="I85" s="9"/>
      <c r="J85" s="9"/>
      <c r="K85" s="9"/>
      <c r="L85" s="117">
        <f t="shared" si="3"/>
        <v>0</v>
      </c>
    </row>
    <row r="86" spans="1:12" ht="15" customHeight="1" x14ac:dyDescent="0.25">
      <c r="A86" s="5"/>
      <c r="B86" s="187"/>
      <c r="C86" s="7">
        <f>[1]Presupuesto!C94</f>
        <v>0</v>
      </c>
      <c r="D86" s="8">
        <f>[1]Presupuesto!AP94</f>
        <v>0</v>
      </c>
      <c r="E86" s="9"/>
      <c r="F86" s="136">
        <f t="shared" si="4"/>
        <v>0</v>
      </c>
      <c r="G86" s="144"/>
      <c r="H86" s="9"/>
      <c r="I86" s="9"/>
      <c r="J86" s="9"/>
      <c r="K86" s="9"/>
      <c r="L86" s="117">
        <f t="shared" si="3"/>
        <v>0</v>
      </c>
    </row>
    <row r="87" spans="1:12" ht="15" customHeight="1" x14ac:dyDescent="0.25">
      <c r="A87" s="109"/>
      <c r="B87" s="188" t="str">
        <f>[2]Actividades!$A$35</f>
        <v>Componente / Resultado  1.N</v>
      </c>
      <c r="C87" s="189"/>
      <c r="D87" s="125">
        <f>D88+D93+D98+D103</f>
        <v>0</v>
      </c>
      <c r="E87" s="127">
        <f>E88+E93+E98+E103</f>
        <v>0</v>
      </c>
      <c r="F87" s="136">
        <f t="shared" si="4"/>
        <v>0</v>
      </c>
      <c r="G87" s="144"/>
      <c r="H87" s="126">
        <f>H88+H93+H98+H103</f>
        <v>0</v>
      </c>
      <c r="I87" s="127">
        <f>I88+I93+I98+I103</f>
        <v>0</v>
      </c>
      <c r="J87" s="127">
        <f>J88+J93+J98+J103</f>
        <v>0</v>
      </c>
      <c r="K87" s="127">
        <f>K88+K93+K98+K103</f>
        <v>0</v>
      </c>
      <c r="L87" s="117">
        <f t="shared" si="3"/>
        <v>0</v>
      </c>
    </row>
    <row r="88" spans="1:12" ht="15" customHeight="1" x14ac:dyDescent="0.25">
      <c r="A88" s="5"/>
      <c r="B88" s="185" t="str">
        <f>[2]Actividades!$A$36</f>
        <v>Actividad N.1</v>
      </c>
      <c r="C88" s="114"/>
      <c r="D88" s="128">
        <f>SUM(D89:D92)</f>
        <v>0</v>
      </c>
      <c r="E88" s="129">
        <f>SUM(E89:E92)</f>
        <v>0</v>
      </c>
      <c r="F88" s="136">
        <f t="shared" si="4"/>
        <v>0</v>
      </c>
      <c r="G88" s="144"/>
      <c r="H88" s="129">
        <f>SUM(H89:H92)</f>
        <v>0</v>
      </c>
      <c r="I88" s="129">
        <f>SUM(I89:I92)</f>
        <v>0</v>
      </c>
      <c r="J88" s="129">
        <f>SUM(J89:J92)</f>
        <v>0</v>
      </c>
      <c r="K88" s="129">
        <f>SUM(K89:K92)</f>
        <v>0</v>
      </c>
      <c r="L88" s="117">
        <f t="shared" si="3"/>
        <v>0</v>
      </c>
    </row>
    <row r="89" spans="1:12" ht="15" customHeight="1" x14ac:dyDescent="0.25">
      <c r="A89" s="5"/>
      <c r="B89" s="186"/>
      <c r="C89" s="7">
        <f>[1]Presupuesto!C97</f>
        <v>0</v>
      </c>
      <c r="D89" s="8">
        <f>[1]Presupuesto!AP97</f>
        <v>0</v>
      </c>
      <c r="E89" s="9"/>
      <c r="F89" s="136">
        <f t="shared" si="4"/>
        <v>0</v>
      </c>
      <c r="G89" s="144"/>
      <c r="H89" s="9"/>
      <c r="I89" s="9"/>
      <c r="J89" s="9"/>
      <c r="K89" s="9"/>
      <c r="L89" s="117">
        <f t="shared" si="3"/>
        <v>0</v>
      </c>
    </row>
    <row r="90" spans="1:12" ht="15" customHeight="1" x14ac:dyDescent="0.25">
      <c r="A90" s="5"/>
      <c r="B90" s="186"/>
      <c r="C90" s="7">
        <f>[1]Presupuesto!C98</f>
        <v>0</v>
      </c>
      <c r="D90" s="8">
        <f>[1]Presupuesto!AP98</f>
        <v>0</v>
      </c>
      <c r="E90" s="9"/>
      <c r="F90" s="136">
        <f t="shared" si="4"/>
        <v>0</v>
      </c>
      <c r="G90" s="144"/>
      <c r="H90" s="9"/>
      <c r="I90" s="9"/>
      <c r="J90" s="9"/>
      <c r="K90" s="9"/>
      <c r="L90" s="117">
        <f t="shared" si="3"/>
        <v>0</v>
      </c>
    </row>
    <row r="91" spans="1:12" ht="15" customHeight="1" x14ac:dyDescent="0.25">
      <c r="A91" s="5"/>
      <c r="B91" s="186"/>
      <c r="C91" s="7">
        <f>[1]Presupuesto!C99</f>
        <v>0</v>
      </c>
      <c r="D91" s="8">
        <f>[1]Presupuesto!AP99</f>
        <v>0</v>
      </c>
      <c r="E91" s="9"/>
      <c r="F91" s="136">
        <f t="shared" si="4"/>
        <v>0</v>
      </c>
      <c r="G91" s="144"/>
      <c r="H91" s="9"/>
      <c r="I91" s="9"/>
      <c r="J91" s="9"/>
      <c r="K91" s="9"/>
      <c r="L91" s="117">
        <f t="shared" si="3"/>
        <v>0</v>
      </c>
    </row>
    <row r="92" spans="1:12" ht="15" customHeight="1" x14ac:dyDescent="0.25">
      <c r="A92" s="5"/>
      <c r="B92" s="187"/>
      <c r="C92" s="7">
        <f>[1]Presupuesto!C100</f>
        <v>0</v>
      </c>
      <c r="D92" s="8">
        <f>[1]Presupuesto!AP100</f>
        <v>0</v>
      </c>
      <c r="E92" s="9"/>
      <c r="F92" s="136">
        <f t="shared" si="4"/>
        <v>0</v>
      </c>
      <c r="G92" s="144"/>
      <c r="H92" s="9"/>
      <c r="I92" s="9"/>
      <c r="J92" s="9"/>
      <c r="K92" s="9"/>
      <c r="L92" s="117">
        <f t="shared" si="3"/>
        <v>0</v>
      </c>
    </row>
    <row r="93" spans="1:12" ht="15" customHeight="1" x14ac:dyDescent="0.25">
      <c r="A93" s="5"/>
      <c r="B93" s="185" t="str">
        <f>[2]Actividades!$A$38</f>
        <v>Actividad N.2</v>
      </c>
      <c r="C93" s="114"/>
      <c r="D93" s="128">
        <f>SUM(D94:D97)</f>
        <v>0</v>
      </c>
      <c r="E93" s="129">
        <f>SUM(E94:E97)</f>
        <v>0</v>
      </c>
      <c r="F93" s="136">
        <f t="shared" si="4"/>
        <v>0</v>
      </c>
      <c r="G93" s="144"/>
      <c r="H93" s="129">
        <f>SUM(H94:H97)</f>
        <v>0</v>
      </c>
      <c r="I93" s="129">
        <f>SUM(I94:I97)</f>
        <v>0</v>
      </c>
      <c r="J93" s="129">
        <f>SUM(J94:J97)</f>
        <v>0</v>
      </c>
      <c r="K93" s="129">
        <f>SUM(K94:K97)</f>
        <v>0</v>
      </c>
      <c r="L93" s="117">
        <f t="shared" si="3"/>
        <v>0</v>
      </c>
    </row>
    <row r="94" spans="1:12" ht="15" customHeight="1" x14ac:dyDescent="0.25">
      <c r="A94" s="5"/>
      <c r="B94" s="186"/>
      <c r="C94" s="7">
        <f>[1]Presupuesto!C102</f>
        <v>0</v>
      </c>
      <c r="D94" s="8">
        <f>[1]Presupuesto!AP102</f>
        <v>0</v>
      </c>
      <c r="E94" s="9"/>
      <c r="F94" s="136">
        <f t="shared" si="4"/>
        <v>0</v>
      </c>
      <c r="G94" s="144"/>
      <c r="H94" s="9"/>
      <c r="I94" s="9"/>
      <c r="J94" s="9"/>
      <c r="K94" s="9"/>
      <c r="L94" s="117">
        <f t="shared" si="3"/>
        <v>0</v>
      </c>
    </row>
    <row r="95" spans="1:12" ht="15" customHeight="1" x14ac:dyDescent="0.25">
      <c r="A95" s="5"/>
      <c r="B95" s="186"/>
      <c r="C95" s="7">
        <f>[1]Presupuesto!C103</f>
        <v>0</v>
      </c>
      <c r="D95" s="8">
        <f>[1]Presupuesto!AP103</f>
        <v>0</v>
      </c>
      <c r="E95" s="9"/>
      <c r="F95" s="136">
        <f t="shared" si="4"/>
        <v>0</v>
      </c>
      <c r="G95" s="144"/>
      <c r="H95" s="9"/>
      <c r="I95" s="9"/>
      <c r="J95" s="9"/>
      <c r="K95" s="9"/>
      <c r="L95" s="117">
        <f t="shared" si="3"/>
        <v>0</v>
      </c>
    </row>
    <row r="96" spans="1:12" ht="15" customHeight="1" x14ac:dyDescent="0.25">
      <c r="A96" s="5"/>
      <c r="B96" s="186"/>
      <c r="C96" s="7">
        <f>[1]Presupuesto!C104</f>
        <v>0</v>
      </c>
      <c r="D96" s="8">
        <f>[1]Presupuesto!AP104</f>
        <v>0</v>
      </c>
      <c r="E96" s="9"/>
      <c r="F96" s="136">
        <f t="shared" si="4"/>
        <v>0</v>
      </c>
      <c r="G96" s="144"/>
      <c r="H96" s="9"/>
      <c r="I96" s="9"/>
      <c r="J96" s="9"/>
      <c r="K96" s="9"/>
      <c r="L96" s="117">
        <f t="shared" si="3"/>
        <v>0</v>
      </c>
    </row>
    <row r="97" spans="1:12" ht="15" customHeight="1" x14ac:dyDescent="0.25">
      <c r="A97" s="5"/>
      <c r="B97" s="187"/>
      <c r="C97" s="7">
        <f>[1]Presupuesto!C105</f>
        <v>0</v>
      </c>
      <c r="D97" s="8">
        <f>[1]Presupuesto!AP105</f>
        <v>0</v>
      </c>
      <c r="E97" s="9"/>
      <c r="F97" s="136">
        <f t="shared" si="4"/>
        <v>0</v>
      </c>
      <c r="G97" s="144"/>
      <c r="H97" s="9"/>
      <c r="I97" s="9"/>
      <c r="J97" s="9"/>
      <c r="K97" s="9"/>
      <c r="L97" s="117">
        <f t="shared" si="3"/>
        <v>0</v>
      </c>
    </row>
    <row r="98" spans="1:12" ht="15" customHeight="1" x14ac:dyDescent="0.25">
      <c r="A98" s="5"/>
      <c r="B98" s="185" t="str">
        <f>[2]Actividades!$A$40</f>
        <v>Actividad N.3</v>
      </c>
      <c r="C98" s="114"/>
      <c r="D98" s="128">
        <f>SUM(D99:D102)</f>
        <v>0</v>
      </c>
      <c r="E98" s="129">
        <f>SUM(E99:E102)</f>
        <v>0</v>
      </c>
      <c r="F98" s="136">
        <f t="shared" si="4"/>
        <v>0</v>
      </c>
      <c r="G98" s="144"/>
      <c r="H98" s="129">
        <f>SUM(H99:H102)</f>
        <v>0</v>
      </c>
      <c r="I98" s="129">
        <f>SUM(I99:I102)</f>
        <v>0</v>
      </c>
      <c r="J98" s="129">
        <f>SUM(J99:J102)</f>
        <v>0</v>
      </c>
      <c r="K98" s="129">
        <f>SUM(K99:K102)</f>
        <v>0</v>
      </c>
      <c r="L98" s="117">
        <f t="shared" si="3"/>
        <v>0</v>
      </c>
    </row>
    <row r="99" spans="1:12" ht="15" customHeight="1" x14ac:dyDescent="0.25">
      <c r="A99" s="5"/>
      <c r="B99" s="186"/>
      <c r="C99" s="7">
        <f>[1]Presupuesto!C107</f>
        <v>0</v>
      </c>
      <c r="D99" s="8">
        <f>[1]Presupuesto!AP107</f>
        <v>0</v>
      </c>
      <c r="E99" s="9"/>
      <c r="F99" s="136">
        <f t="shared" si="4"/>
        <v>0</v>
      </c>
      <c r="G99" s="144"/>
      <c r="H99" s="9"/>
      <c r="I99" s="9"/>
      <c r="J99" s="9"/>
      <c r="K99" s="9"/>
      <c r="L99" s="117">
        <f t="shared" si="3"/>
        <v>0</v>
      </c>
    </row>
    <row r="100" spans="1:12" ht="15" customHeight="1" x14ac:dyDescent="0.25">
      <c r="A100" s="5"/>
      <c r="B100" s="186"/>
      <c r="C100" s="7">
        <f>[1]Presupuesto!C108</f>
        <v>0</v>
      </c>
      <c r="D100" s="8">
        <f>[1]Presupuesto!AP108</f>
        <v>0</v>
      </c>
      <c r="E100" s="9"/>
      <c r="F100" s="136">
        <f t="shared" si="4"/>
        <v>0</v>
      </c>
      <c r="G100" s="144"/>
      <c r="H100" s="9"/>
      <c r="I100" s="9"/>
      <c r="J100" s="9"/>
      <c r="K100" s="9"/>
      <c r="L100" s="117">
        <f t="shared" si="3"/>
        <v>0</v>
      </c>
    </row>
    <row r="101" spans="1:12" ht="15" customHeight="1" x14ac:dyDescent="0.25">
      <c r="A101" s="5"/>
      <c r="B101" s="186"/>
      <c r="C101" s="7">
        <f>[1]Presupuesto!C109</f>
        <v>0</v>
      </c>
      <c r="D101" s="8">
        <f>[1]Presupuesto!AP109</f>
        <v>0</v>
      </c>
      <c r="E101" s="9"/>
      <c r="F101" s="136">
        <f t="shared" si="4"/>
        <v>0</v>
      </c>
      <c r="G101" s="144"/>
      <c r="H101" s="9"/>
      <c r="I101" s="9"/>
      <c r="J101" s="9"/>
      <c r="K101" s="9"/>
      <c r="L101" s="117">
        <f t="shared" si="3"/>
        <v>0</v>
      </c>
    </row>
    <row r="102" spans="1:12" ht="15" customHeight="1" x14ac:dyDescent="0.25">
      <c r="A102" s="5"/>
      <c r="B102" s="187"/>
      <c r="C102" s="7">
        <f>[1]Presupuesto!C110</f>
        <v>0</v>
      </c>
      <c r="D102" s="8">
        <f>[1]Presupuesto!AP110</f>
        <v>0</v>
      </c>
      <c r="E102" s="9"/>
      <c r="F102" s="136">
        <f t="shared" si="4"/>
        <v>0</v>
      </c>
      <c r="G102" s="144"/>
      <c r="H102" s="9"/>
      <c r="I102" s="9"/>
      <c r="J102" s="9"/>
      <c r="K102" s="9"/>
      <c r="L102" s="117">
        <f t="shared" si="3"/>
        <v>0</v>
      </c>
    </row>
    <row r="103" spans="1:12" ht="15" customHeight="1" x14ac:dyDescent="0.25">
      <c r="A103" s="5"/>
      <c r="B103" s="185" t="str">
        <f>[2]Actividades!$A$42</f>
        <v>Actividad N.N</v>
      </c>
      <c r="C103" s="114"/>
      <c r="D103" s="128">
        <f>SUM(D104:D107)</f>
        <v>0</v>
      </c>
      <c r="E103" s="129">
        <f>SUM(E104:E107)</f>
        <v>0</v>
      </c>
      <c r="F103" s="136">
        <f t="shared" si="4"/>
        <v>0</v>
      </c>
      <c r="G103" s="144"/>
      <c r="H103" s="129">
        <f>SUM(H104:H107)</f>
        <v>0</v>
      </c>
      <c r="I103" s="129">
        <f>SUM(I104:I107)</f>
        <v>0</v>
      </c>
      <c r="J103" s="129">
        <f>SUM(J104:J107)</f>
        <v>0</v>
      </c>
      <c r="K103" s="129">
        <f>SUM(K104:K107)</f>
        <v>0</v>
      </c>
      <c r="L103" s="117">
        <f t="shared" si="3"/>
        <v>0</v>
      </c>
    </row>
    <row r="104" spans="1:12" ht="15" customHeight="1" x14ac:dyDescent="0.25">
      <c r="A104" s="5"/>
      <c r="B104" s="186"/>
      <c r="C104" s="7">
        <f>[1]Presupuesto!C112</f>
        <v>0</v>
      </c>
      <c r="D104" s="8">
        <f>[1]Presupuesto!AP112</f>
        <v>0</v>
      </c>
      <c r="E104" s="9"/>
      <c r="F104" s="136">
        <f t="shared" si="4"/>
        <v>0</v>
      </c>
      <c r="G104" s="144"/>
      <c r="H104" s="9"/>
      <c r="I104" s="9"/>
      <c r="J104" s="9"/>
      <c r="K104" s="9"/>
      <c r="L104" s="117">
        <f t="shared" si="3"/>
        <v>0</v>
      </c>
    </row>
    <row r="105" spans="1:12" ht="15" customHeight="1" x14ac:dyDescent="0.25">
      <c r="A105" s="5"/>
      <c r="B105" s="186"/>
      <c r="C105" s="7">
        <f>[1]Presupuesto!C113</f>
        <v>0</v>
      </c>
      <c r="D105" s="8">
        <f>[1]Presupuesto!AP113</f>
        <v>0</v>
      </c>
      <c r="E105" s="9"/>
      <c r="F105" s="136">
        <f t="shared" si="4"/>
        <v>0</v>
      </c>
      <c r="G105" s="144"/>
      <c r="H105" s="9"/>
      <c r="I105" s="9"/>
      <c r="J105" s="9"/>
      <c r="K105" s="9"/>
      <c r="L105" s="117">
        <f t="shared" si="3"/>
        <v>0</v>
      </c>
    </row>
    <row r="106" spans="1:12" ht="15" customHeight="1" x14ac:dyDescent="0.25">
      <c r="A106" s="5"/>
      <c r="B106" s="186"/>
      <c r="C106" s="7">
        <f>[1]Presupuesto!C114</f>
        <v>0</v>
      </c>
      <c r="D106" s="8">
        <f>[1]Presupuesto!AP114</f>
        <v>0</v>
      </c>
      <c r="E106" s="9"/>
      <c r="F106" s="136">
        <f t="shared" si="4"/>
        <v>0</v>
      </c>
      <c r="G106" s="144"/>
      <c r="H106" s="9"/>
      <c r="I106" s="9"/>
      <c r="J106" s="9"/>
      <c r="K106" s="9"/>
      <c r="L106" s="117">
        <f t="shared" si="3"/>
        <v>0</v>
      </c>
    </row>
    <row r="107" spans="1:12" ht="15" customHeight="1" x14ac:dyDescent="0.25">
      <c r="A107" s="5"/>
      <c r="B107" s="187"/>
      <c r="C107" s="7">
        <f>[1]Presupuesto!C115</f>
        <v>0</v>
      </c>
      <c r="D107" s="8">
        <f>[1]Presupuesto!AP115</f>
        <v>0</v>
      </c>
      <c r="E107" s="9"/>
      <c r="F107" s="136">
        <f t="shared" si="4"/>
        <v>0</v>
      </c>
      <c r="G107" s="144"/>
      <c r="H107" s="9"/>
      <c r="I107" s="9"/>
      <c r="J107" s="9"/>
      <c r="K107" s="9"/>
      <c r="L107" s="117">
        <f t="shared" si="3"/>
        <v>0</v>
      </c>
    </row>
    <row r="108" spans="1:12" s="2" customFormat="1" x14ac:dyDescent="0.25">
      <c r="A108" s="118"/>
      <c r="B108" s="118" t="s">
        <v>11</v>
      </c>
      <c r="C108" s="119"/>
      <c r="D108" s="120">
        <f>D9+D24+D45+D66+D87</f>
        <v>0</v>
      </c>
      <c r="E108" s="121">
        <f>E9+E24+E45+E66+E87</f>
        <v>0</v>
      </c>
      <c r="F108" s="138">
        <f>F9+F24+F45+F66+F87</f>
        <v>0</v>
      </c>
      <c r="G108" s="145"/>
      <c r="H108" s="140">
        <f>H9+H24+H45+H66+H87</f>
        <v>0</v>
      </c>
      <c r="I108" s="121">
        <f>I9+I24+I45+I66+I87</f>
        <v>0</v>
      </c>
      <c r="J108" s="121">
        <f>J9+J24+J45+J66+J87</f>
        <v>0</v>
      </c>
      <c r="K108" s="121">
        <f>K9+K24+K45+K66+K87</f>
        <v>0</v>
      </c>
      <c r="L108" s="122">
        <f t="shared" si="3"/>
        <v>0</v>
      </c>
    </row>
    <row r="109" spans="1:12" x14ac:dyDescent="0.25">
      <c r="D109" s="17"/>
      <c r="E109" s="17"/>
      <c r="F109" s="17"/>
      <c r="G109" s="134"/>
      <c r="H109" s="18"/>
      <c r="I109" s="18"/>
      <c r="J109" s="18"/>
      <c r="K109" s="18"/>
      <c r="L109" s="18"/>
    </row>
    <row r="110" spans="1:12" x14ac:dyDescent="0.25">
      <c r="D110" s="19"/>
      <c r="E110" s="19"/>
      <c r="F110" s="19"/>
      <c r="G110" s="142"/>
      <c r="H110" s="20"/>
      <c r="I110" s="20"/>
      <c r="J110" s="20"/>
      <c r="K110" s="20"/>
      <c r="L110" s="21"/>
    </row>
    <row r="111" spans="1:12" x14ac:dyDescent="0.25">
      <c r="F111" s="19"/>
      <c r="G111" s="142"/>
      <c r="H111" s="19"/>
      <c r="I111" s="19"/>
      <c r="J111" s="19"/>
      <c r="K111" s="19"/>
      <c r="L111" s="22"/>
    </row>
    <row r="112" spans="1:12" x14ac:dyDescent="0.25">
      <c r="F112" s="19"/>
      <c r="G112" s="142"/>
      <c r="H112" s="19"/>
      <c r="I112" s="19"/>
      <c r="J112" s="19"/>
      <c r="K112" s="19"/>
      <c r="L112" s="22"/>
    </row>
    <row r="113" spans="6:12" x14ac:dyDescent="0.25">
      <c r="F113" s="19"/>
      <c r="G113" s="142"/>
      <c r="H113" s="19"/>
      <c r="I113" s="19"/>
      <c r="J113" s="19"/>
      <c r="K113" s="19"/>
      <c r="L113" s="22"/>
    </row>
  </sheetData>
  <mergeCells count="28">
    <mergeCell ref="A7:A8"/>
    <mergeCell ref="B7:B8"/>
    <mergeCell ref="C7:C8"/>
    <mergeCell ref="D7:D8"/>
    <mergeCell ref="B51:B55"/>
    <mergeCell ref="B56:B60"/>
    <mergeCell ref="B61:B65"/>
    <mergeCell ref="B66:C66"/>
    <mergeCell ref="B67:B71"/>
    <mergeCell ref="H7:K7"/>
    <mergeCell ref="B25:B29"/>
    <mergeCell ref="B40:B44"/>
    <mergeCell ref="B45:C45"/>
    <mergeCell ref="B46:B50"/>
    <mergeCell ref="B24:C24"/>
    <mergeCell ref="B9:C9"/>
    <mergeCell ref="F7:F8"/>
    <mergeCell ref="E7:E8"/>
    <mergeCell ref="B35:B39"/>
    <mergeCell ref="B30:B34"/>
    <mergeCell ref="B103:B107"/>
    <mergeCell ref="B88:B92"/>
    <mergeCell ref="B93:B97"/>
    <mergeCell ref="B98:B102"/>
    <mergeCell ref="B72:B76"/>
    <mergeCell ref="B77:B81"/>
    <mergeCell ref="B82:B86"/>
    <mergeCell ref="B87:C87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scale="55" fitToHeight="2" orientation="landscape" r:id="rId1"/>
  <rowBreaks count="1" manualBreakCount="1">
    <brk id="6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25"/>
  <sheetViews>
    <sheetView zoomScaleNormal="100" workbookViewId="0">
      <selection activeCell="A7" sqref="A7:IV7"/>
    </sheetView>
  </sheetViews>
  <sheetFormatPr baseColWidth="10" defaultColWidth="9.140625" defaultRowHeight="15" x14ac:dyDescent="0.25"/>
  <cols>
    <col min="1" max="1" width="3.28515625" bestFit="1" customWidth="1"/>
    <col min="2" max="2" width="37" customWidth="1"/>
    <col min="3" max="3" width="31" customWidth="1"/>
    <col min="4" max="4" width="30.85546875" customWidth="1"/>
    <col min="5" max="5" width="23.7109375" customWidth="1"/>
    <col min="6" max="6" width="43.28515625" customWidth="1"/>
  </cols>
  <sheetData>
    <row r="1" spans="1:6" ht="21" x14ac:dyDescent="0.35">
      <c r="A1" s="200" t="s">
        <v>120</v>
      </c>
      <c r="B1" s="200"/>
      <c r="C1" s="200"/>
      <c r="D1" s="200"/>
      <c r="E1" s="200"/>
      <c r="F1" s="200"/>
    </row>
    <row r="2" spans="1:6" ht="21" x14ac:dyDescent="0.35">
      <c r="A2" s="200" t="s">
        <v>121</v>
      </c>
      <c r="B2" s="200"/>
      <c r="C2" s="200"/>
      <c r="D2" s="200"/>
      <c r="E2" s="200"/>
      <c r="F2" s="200"/>
    </row>
    <row r="3" spans="1:6" ht="21" x14ac:dyDescent="0.35">
      <c r="A3" s="29"/>
      <c r="B3" s="29"/>
      <c r="C3" s="202" t="s">
        <v>20</v>
      </c>
      <c r="D3" s="202"/>
      <c r="E3" s="202"/>
      <c r="F3" s="29"/>
    </row>
    <row r="4" spans="1:6" ht="21" x14ac:dyDescent="0.35">
      <c r="A4" s="29"/>
      <c r="B4" s="29"/>
      <c r="C4" s="202" t="s">
        <v>12</v>
      </c>
      <c r="D4" s="202"/>
      <c r="E4" s="202"/>
      <c r="F4" s="29"/>
    </row>
    <row r="5" spans="1:6" ht="15.75" x14ac:dyDescent="0.25">
      <c r="A5" s="201" t="s">
        <v>13</v>
      </c>
      <c r="B5" s="201"/>
      <c r="C5" s="201"/>
      <c r="D5" s="201"/>
      <c r="E5" s="201"/>
      <c r="F5" s="201"/>
    </row>
    <row r="7" spans="1:6" s="149" customFormat="1" ht="20.25" customHeight="1" thickBot="1" x14ac:dyDescent="0.35">
      <c r="A7" s="146" t="s">
        <v>14</v>
      </c>
      <c r="B7" s="147" t="s">
        <v>15</v>
      </c>
      <c r="C7" s="147" t="s">
        <v>16</v>
      </c>
      <c r="D7" s="147" t="s">
        <v>17</v>
      </c>
      <c r="E7" s="147" t="s">
        <v>18</v>
      </c>
      <c r="F7" s="148" t="s">
        <v>19</v>
      </c>
    </row>
    <row r="8" spans="1:6" ht="33" customHeight="1" thickTop="1" x14ac:dyDescent="0.25">
      <c r="A8" s="25">
        <v>1</v>
      </c>
      <c r="B8" s="26"/>
      <c r="C8" s="26"/>
      <c r="D8" s="26"/>
      <c r="E8" s="26"/>
      <c r="F8" s="26"/>
    </row>
    <row r="9" spans="1:6" ht="33" customHeight="1" x14ac:dyDescent="0.25">
      <c r="A9" s="27">
        <v>2</v>
      </c>
      <c r="B9" s="28"/>
      <c r="C9" s="28"/>
      <c r="D9" s="28"/>
      <c r="E9" s="28"/>
      <c r="F9" s="28"/>
    </row>
    <row r="10" spans="1:6" ht="33" customHeight="1" x14ac:dyDescent="0.25">
      <c r="A10" s="27">
        <v>3</v>
      </c>
      <c r="B10" s="28"/>
      <c r="C10" s="28"/>
      <c r="D10" s="28"/>
      <c r="E10" s="28"/>
      <c r="F10" s="28"/>
    </row>
    <row r="11" spans="1:6" ht="33" customHeight="1" x14ac:dyDescent="0.25">
      <c r="A11" s="27">
        <v>4</v>
      </c>
      <c r="B11" s="28"/>
      <c r="C11" s="28"/>
      <c r="D11" s="28"/>
      <c r="E11" s="28"/>
      <c r="F11" s="28"/>
    </row>
    <row r="12" spans="1:6" ht="33" customHeight="1" x14ac:dyDescent="0.25">
      <c r="A12" s="27">
        <v>5</v>
      </c>
      <c r="B12" s="28"/>
      <c r="C12" s="28"/>
      <c r="D12" s="28"/>
      <c r="E12" s="28"/>
      <c r="F12" s="28"/>
    </row>
    <row r="13" spans="1:6" ht="33" customHeight="1" x14ac:dyDescent="0.25">
      <c r="A13" s="27">
        <v>6</v>
      </c>
      <c r="B13" s="28"/>
      <c r="C13" s="28"/>
      <c r="D13" s="28"/>
      <c r="E13" s="28"/>
      <c r="F13" s="28"/>
    </row>
    <row r="14" spans="1:6" ht="33" customHeight="1" x14ac:dyDescent="0.25">
      <c r="A14" s="27">
        <v>7</v>
      </c>
      <c r="B14" s="28"/>
      <c r="C14" s="28"/>
      <c r="D14" s="28"/>
      <c r="E14" s="28"/>
      <c r="F14" s="28"/>
    </row>
    <row r="15" spans="1:6" ht="33" customHeight="1" x14ac:dyDescent="0.25">
      <c r="A15" s="27">
        <v>8</v>
      </c>
      <c r="B15" s="28"/>
      <c r="C15" s="28"/>
      <c r="D15" s="28"/>
      <c r="E15" s="28"/>
      <c r="F15" s="28"/>
    </row>
    <row r="16" spans="1:6" ht="33" customHeight="1" x14ac:dyDescent="0.25">
      <c r="A16" s="27">
        <v>9</v>
      </c>
      <c r="B16" s="28"/>
      <c r="C16" s="28"/>
      <c r="D16" s="28"/>
      <c r="E16" s="28"/>
      <c r="F16" s="28"/>
    </row>
    <row r="17" spans="1:6" ht="33" customHeight="1" x14ac:dyDescent="0.25">
      <c r="A17" s="27">
        <v>10</v>
      </c>
      <c r="B17" s="28"/>
      <c r="C17" s="28"/>
      <c r="D17" s="28"/>
      <c r="E17" s="28"/>
      <c r="F17" s="28"/>
    </row>
    <row r="18" spans="1:6" ht="33" customHeight="1" x14ac:dyDescent="0.25">
      <c r="A18" s="27">
        <v>11</v>
      </c>
      <c r="B18" s="28"/>
      <c r="C18" s="28"/>
      <c r="D18" s="28"/>
      <c r="E18" s="28"/>
      <c r="F18" s="28"/>
    </row>
    <row r="19" spans="1:6" ht="33" customHeight="1" x14ac:dyDescent="0.25">
      <c r="A19" s="27">
        <v>12</v>
      </c>
      <c r="B19" s="28"/>
      <c r="C19" s="28"/>
      <c r="D19" s="28"/>
      <c r="E19" s="28"/>
      <c r="F19" s="28"/>
    </row>
    <row r="20" spans="1:6" ht="33" customHeight="1" x14ac:dyDescent="0.25">
      <c r="A20" s="27">
        <v>13</v>
      </c>
      <c r="B20" s="28"/>
      <c r="C20" s="28"/>
      <c r="D20" s="28"/>
      <c r="E20" s="28"/>
      <c r="F20" s="28"/>
    </row>
    <row r="21" spans="1:6" ht="33" customHeight="1" x14ac:dyDescent="0.25">
      <c r="A21" s="27">
        <v>14</v>
      </c>
      <c r="B21" s="28"/>
      <c r="C21" s="28"/>
      <c r="D21" s="28"/>
      <c r="E21" s="28"/>
      <c r="F21" s="28"/>
    </row>
    <row r="22" spans="1:6" ht="33" customHeight="1" x14ac:dyDescent="0.25">
      <c r="A22" s="27">
        <v>15</v>
      </c>
      <c r="B22" s="28"/>
      <c r="C22" s="28"/>
      <c r="D22" s="28"/>
      <c r="E22" s="28"/>
      <c r="F22" s="28"/>
    </row>
    <row r="23" spans="1:6" ht="31.5" customHeight="1" x14ac:dyDescent="0.25">
      <c r="A23">
        <v>26</v>
      </c>
    </row>
    <row r="24" spans="1:6" ht="31.5" customHeight="1" x14ac:dyDescent="0.25">
      <c r="A24">
        <v>27</v>
      </c>
    </row>
    <row r="25" spans="1:6" ht="31.5" customHeight="1" x14ac:dyDescent="0.25">
      <c r="A25">
        <v>28</v>
      </c>
    </row>
  </sheetData>
  <mergeCells count="5">
    <mergeCell ref="A1:F1"/>
    <mergeCell ref="A5:F5"/>
    <mergeCell ref="C3:E3"/>
    <mergeCell ref="C4:E4"/>
    <mergeCell ref="A2:F2"/>
  </mergeCells>
  <phoneticPr fontId="21" type="noConversion"/>
  <pageMargins left="0.70866141732283472" right="0.70866141732283472" top="0.62992125984251968" bottom="0.74803149606299213" header="0.31496062992125984" footer="0.31496062992125984"/>
  <pageSetup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7" sqref="I2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Identificación</vt:lpstr>
      <vt:lpstr>Resumen</vt:lpstr>
      <vt:lpstr>Activ. y tareas del periodo</vt:lpstr>
      <vt:lpstr>Resultados</vt:lpstr>
      <vt:lpstr>Dificultades</vt:lpstr>
      <vt:lpstr>Informe Financiero</vt:lpstr>
      <vt:lpstr>lista participantes</vt:lpstr>
      <vt:lpstr>Hoja1</vt:lpstr>
      <vt:lpstr>Identificación!_Toc263071875</vt:lpstr>
      <vt:lpstr>Resumen!_Toc263071876</vt:lpstr>
      <vt:lpstr>Resultados!_Toc263071886</vt:lpstr>
      <vt:lpstr>'Activ. y tareas del periodo'!Área_de_impresión</vt:lpstr>
      <vt:lpstr>Dificultades!Área_de_impresión</vt:lpstr>
      <vt:lpstr>Identificación!Área_de_impresión</vt:lpstr>
      <vt:lpstr>'Informe Financiero'!Área_de_impresión</vt:lpstr>
      <vt:lpstr>'lista participantes'!Área_de_impresión</vt:lpstr>
      <vt:lpstr>Resultados!Área_de_impresión</vt:lpstr>
      <vt:lpstr>Resumen!Área_de_impresión</vt:lpstr>
      <vt:lpstr>'Activ. y tareas del periodo'!Títulos_a_imprimir</vt:lpstr>
      <vt:lpstr>'Informe Financiero'!Títulos_a_imprimir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García</dc:creator>
  <cp:lastModifiedBy>Windows User</cp:lastModifiedBy>
  <cp:lastPrinted>2017-11-19T23:24:06Z</cp:lastPrinted>
  <dcterms:created xsi:type="dcterms:W3CDTF">2012-10-31T16:30:31Z</dcterms:created>
  <dcterms:modified xsi:type="dcterms:W3CDTF">2018-07-23T15:16:24Z</dcterms:modified>
</cp:coreProperties>
</file>